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5级教学计划" sheetId="1" r:id="rId1"/>
  </sheets>
  <definedNames>
    <definedName name="_xlnm.Print_Area" localSheetId="0">'2015级教学计划'!$A$1:$S$98</definedName>
    <definedName name="_xlnm.Print_Titles" localSheetId="0">'2015级教学计划'!$2:$3</definedName>
  </definedNames>
  <calcPr fullCalcOnLoad="1"/>
</workbook>
</file>

<file path=xl/sharedStrings.xml><?xml version="1.0" encoding="utf-8"?>
<sst xmlns="http://schemas.openxmlformats.org/spreadsheetml/2006/main" count="176" uniqueCount="162">
  <si>
    <t>2016级法学专业课程教学安排表（请不要更改此表格的列宽和字体大小）</t>
  </si>
  <si>
    <t>课程  类别</t>
  </si>
  <si>
    <t xml:space="preserve">课程编码 </t>
  </si>
  <si>
    <t>课程名称</t>
  </si>
  <si>
    <t>学分</t>
  </si>
  <si>
    <t>实践学分</t>
  </si>
  <si>
    <t>总学时</t>
  </si>
  <si>
    <t>开课学期和周学时数</t>
  </si>
  <si>
    <t>备注</t>
  </si>
  <si>
    <t>一</t>
  </si>
  <si>
    <t>二</t>
  </si>
  <si>
    <t>1小</t>
  </si>
  <si>
    <t>三</t>
  </si>
  <si>
    <t>四</t>
  </si>
  <si>
    <t>2小</t>
  </si>
  <si>
    <t>五</t>
  </si>
  <si>
    <t>六</t>
  </si>
  <si>
    <t>3小</t>
  </si>
  <si>
    <t>七</t>
  </si>
  <si>
    <t>八</t>
  </si>
  <si>
    <t>通识必修课</t>
  </si>
  <si>
    <t>思想道德修养与法律基础（理论）</t>
  </si>
  <si>
    <t>思想道德修养与法律基础（实践）</t>
  </si>
  <si>
    <t>社会服务</t>
  </si>
  <si>
    <t>中国近现代史纲要</t>
  </si>
  <si>
    <t>滚动选课</t>
  </si>
  <si>
    <t>马克思主义基本原理概论</t>
  </si>
  <si>
    <t>毛泽东思想和中国特色社会主义理论体系概论（理论）</t>
  </si>
  <si>
    <t>毛泽东思想和中国特色社会主义理论体系概论（实践）</t>
  </si>
  <si>
    <t>形势与政策</t>
  </si>
  <si>
    <t>16次专题讲座</t>
  </si>
  <si>
    <t>大学英语（一）</t>
  </si>
  <si>
    <t>大学英语（二）</t>
  </si>
  <si>
    <t>大学英语（三）</t>
  </si>
  <si>
    <t>大学英语（四）</t>
  </si>
  <si>
    <t>军事理论与训练</t>
  </si>
  <si>
    <t>2周</t>
  </si>
  <si>
    <t>92110001</t>
  </si>
  <si>
    <t>体育1</t>
  </si>
  <si>
    <t>92110011</t>
  </si>
  <si>
    <t>体育2</t>
  </si>
  <si>
    <t>92110021</t>
  </si>
  <si>
    <t>体育3</t>
  </si>
  <si>
    <t>92110031</t>
  </si>
  <si>
    <t>体育4</t>
  </si>
  <si>
    <t>68100030</t>
  </si>
  <si>
    <t>大学生职业规划与就业指导</t>
  </si>
  <si>
    <t>专业讲座、实践训练</t>
  </si>
  <si>
    <t>63111350</t>
  </si>
  <si>
    <t>创业基础</t>
  </si>
  <si>
    <t>63111340</t>
  </si>
  <si>
    <t>大学生心理健康教育</t>
  </si>
  <si>
    <t>小计</t>
  </si>
  <si>
    <t>专业核心课</t>
  </si>
  <si>
    <t>10120060</t>
  </si>
  <si>
    <t>政治学原理</t>
  </si>
  <si>
    <t>10110011</t>
  </si>
  <si>
    <t>法理学</t>
  </si>
  <si>
    <t>10110170</t>
  </si>
  <si>
    <t>宪法学</t>
  </si>
  <si>
    <t>10110232</t>
  </si>
  <si>
    <t>中国法制史</t>
  </si>
  <si>
    <t>10110530</t>
  </si>
  <si>
    <t>民法总论</t>
  </si>
  <si>
    <t>刑法总论</t>
  </si>
  <si>
    <t>刑法分论</t>
  </si>
  <si>
    <t>刑事诉讼法</t>
  </si>
  <si>
    <t>10110380</t>
  </si>
  <si>
    <t>民事诉讼法</t>
  </si>
  <si>
    <t>10110241</t>
  </si>
  <si>
    <t>行政法与行政诉讼法</t>
  </si>
  <si>
    <t>10110070</t>
  </si>
  <si>
    <t>经济法</t>
  </si>
  <si>
    <t>10110270</t>
  </si>
  <si>
    <t>劳动与社会保障法</t>
  </si>
  <si>
    <t>新课</t>
  </si>
  <si>
    <t>环境与资源保护法</t>
  </si>
  <si>
    <t>国际公法</t>
  </si>
  <si>
    <t>国际私法</t>
  </si>
  <si>
    <t>10110050</t>
  </si>
  <si>
    <t>国际经济法</t>
  </si>
  <si>
    <t>专业方向课</t>
  </si>
  <si>
    <t>民商法方向</t>
  </si>
  <si>
    <t>10110342</t>
  </si>
  <si>
    <t>商法总论</t>
  </si>
  <si>
    <t>10110160</t>
  </si>
  <si>
    <t>物权法</t>
  </si>
  <si>
    <t>10110480</t>
  </si>
  <si>
    <t>合同法</t>
  </si>
  <si>
    <t>侵权责任法</t>
  </si>
  <si>
    <t>10110210</t>
  </si>
  <si>
    <t>知识产权法</t>
  </si>
  <si>
    <t>10110030</t>
  </si>
  <si>
    <t>公司法</t>
  </si>
  <si>
    <t>10110770</t>
  </si>
  <si>
    <t>婚姻家庭继承法</t>
  </si>
  <si>
    <t>保险法</t>
  </si>
  <si>
    <t>房地产法</t>
  </si>
  <si>
    <t>10110410</t>
  </si>
  <si>
    <t>票据法</t>
  </si>
  <si>
    <t>专业实践课</t>
  </si>
  <si>
    <t>法律文书</t>
  </si>
  <si>
    <t>10110541</t>
  </si>
  <si>
    <t>专业实习</t>
  </si>
  <si>
    <t>8周</t>
  </si>
  <si>
    <t>学年论文</t>
  </si>
  <si>
    <t>毕业论文</t>
  </si>
  <si>
    <t>12周</t>
  </si>
  <si>
    <t>专业选修课</t>
  </si>
  <si>
    <t>理论提升</t>
  </si>
  <si>
    <t>罗马法</t>
  </si>
  <si>
    <t>西方法律思想史</t>
  </si>
  <si>
    <t>10190320</t>
  </si>
  <si>
    <t>中国法律思想史</t>
  </si>
  <si>
    <t>10191040</t>
  </si>
  <si>
    <t>法学经典著作选读</t>
  </si>
  <si>
    <t>10190340</t>
  </si>
  <si>
    <t>法社会学</t>
  </si>
  <si>
    <t>10190580</t>
  </si>
  <si>
    <t>法理学专题</t>
  </si>
  <si>
    <t>10191020</t>
  </si>
  <si>
    <t>法律逻辑学</t>
  </si>
  <si>
    <t>10191770</t>
  </si>
  <si>
    <t>学术前沿*</t>
  </si>
  <si>
    <t>专业细化</t>
  </si>
  <si>
    <t>10110420</t>
  </si>
  <si>
    <t>证券法</t>
  </si>
  <si>
    <t>10110260</t>
  </si>
  <si>
    <t>金融法</t>
  </si>
  <si>
    <t>10191090</t>
  </si>
  <si>
    <t>税法</t>
  </si>
  <si>
    <t>破产法</t>
  </si>
  <si>
    <t>信托法</t>
  </si>
  <si>
    <t>涉外法律</t>
  </si>
  <si>
    <t>普通法概论</t>
  </si>
  <si>
    <t>英美法律制度（英/双语）</t>
  </si>
  <si>
    <t>国际商法（英/双语）</t>
  </si>
  <si>
    <t>WTO规则研究</t>
  </si>
  <si>
    <t>法律英语</t>
  </si>
  <si>
    <t>专业实训</t>
  </si>
  <si>
    <t>法务会计</t>
  </si>
  <si>
    <t>10190220</t>
  </si>
  <si>
    <t>中国司法制度</t>
  </si>
  <si>
    <t>10110290</t>
  </si>
  <si>
    <t>律师实务</t>
  </si>
  <si>
    <t>司法伦理学</t>
  </si>
  <si>
    <t>证据法学</t>
  </si>
  <si>
    <t>非诉讼实务</t>
  </si>
  <si>
    <t>10190550</t>
  </si>
  <si>
    <t>法律诊所</t>
  </si>
  <si>
    <t>此模块应修14学分，其中带*课程为必修</t>
  </si>
  <si>
    <t>通识选修课程</t>
  </si>
  <si>
    <t>10100280</t>
  </si>
  <si>
    <t>中国文化经典名著选读（一）《论语》、《大学》（限选）*</t>
  </si>
  <si>
    <t>10100290</t>
  </si>
  <si>
    <t>中国文化经典名著选读（二）《中庸》、《孟子》（限选）*</t>
  </si>
  <si>
    <t>社会学概论*</t>
  </si>
  <si>
    <t>10110821</t>
  </si>
  <si>
    <t>经济学基础*</t>
  </si>
  <si>
    <t>此模块应修20学分，其中带*课程为必修</t>
  </si>
  <si>
    <t>总计</t>
  </si>
  <si>
    <t>备注： 
1、专业选修课包括跨专业、跨方向课程、游学项目和学分互认课程。
2、公必课设置与指导意见不一致的专业，有特殊开课情况的专业，请附情况说明。（以前已经提交报告的专业无需再次提交情况说明。）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</si>
</sst>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楷体_GB2312"/>
      <family val="0"/>
    </font>
    <font>
      <sz val="10.5"/>
      <name val="宋体"/>
      <family val="0"/>
    </font>
    <font>
      <b/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20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9" fillId="10" borderId="0" applyNumberFormat="0" applyBorder="0" applyAlignment="0" applyProtection="0"/>
    <xf numFmtId="0" fontId="22" fillId="0" borderId="5" applyNumberFormat="0" applyFill="0" applyAlignment="0" applyProtection="0"/>
    <xf numFmtId="0" fontId="9" fillId="11" borderId="0" applyNumberFormat="0" applyBorder="0" applyAlignment="0" applyProtection="0"/>
    <xf numFmtId="0" fontId="8" fillId="12" borderId="6" applyNumberFormat="0" applyAlignment="0" applyProtection="0"/>
    <xf numFmtId="0" fontId="7" fillId="13" borderId="0" applyNumberFormat="0" applyBorder="0" applyAlignment="0" applyProtection="0"/>
    <xf numFmtId="0" fontId="23" fillId="12" borderId="1" applyNumberFormat="0" applyAlignment="0" applyProtection="0"/>
    <xf numFmtId="0" fontId="15" fillId="14" borderId="7" applyNumberFormat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24" fillId="0" borderId="8" applyNumberFormat="0" applyFill="0" applyAlignment="0" applyProtection="0"/>
    <xf numFmtId="0" fontId="10" fillId="0" borderId="9" applyNumberFormat="0" applyFill="0" applyAlignment="0" applyProtection="0"/>
    <xf numFmtId="0" fontId="7" fillId="16" borderId="0" applyNumberFormat="0" applyBorder="0" applyAlignment="0" applyProtection="0"/>
    <xf numFmtId="0" fontId="25" fillId="3" borderId="0" applyNumberFormat="0" applyBorder="0" applyAlignment="0" applyProtection="0"/>
    <xf numFmtId="0" fontId="17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7" fillId="9" borderId="0" applyNumberFormat="0" applyBorder="0" applyAlignment="0" applyProtection="0"/>
    <xf numFmtId="0" fontId="9" fillId="8" borderId="0" applyNumberFormat="0" applyBorder="0" applyAlignment="0" applyProtection="0"/>
    <xf numFmtId="0" fontId="7" fillId="19" borderId="0" applyNumberFormat="0" applyBorder="0" applyAlignment="0" applyProtection="0"/>
    <xf numFmtId="0" fontId="0" fillId="0" borderId="0">
      <alignment vertical="center"/>
      <protection/>
    </xf>
    <xf numFmtId="0" fontId="7" fillId="16" borderId="0" applyNumberFormat="0" applyBorder="0" applyAlignment="0" applyProtection="0"/>
    <xf numFmtId="0" fontId="9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9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5" borderId="0" applyNumberFormat="0" applyBorder="0" applyAlignment="0" applyProtection="0"/>
    <xf numFmtId="0" fontId="7" fillId="13" borderId="0" applyNumberFormat="0" applyBorder="0" applyAlignment="0" applyProtection="0"/>
    <xf numFmtId="0" fontId="9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2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center" vertical="center" wrapText="1"/>
      <protection/>
    </xf>
    <xf numFmtId="0" fontId="4" fillId="0" borderId="10" xfId="93" applyFont="1" applyFill="1" applyBorder="1" applyAlignment="1">
      <alignment horizontal="center" vertical="center" shrinkToFit="1"/>
      <protection/>
    </xf>
    <xf numFmtId="49" fontId="1" fillId="0" borderId="10" xfId="62" applyNumberFormat="1" applyFont="1" applyFill="1" applyBorder="1" applyAlignment="1">
      <alignment horizontal="center" vertical="center" wrapText="1"/>
      <protection/>
    </xf>
    <xf numFmtId="0" fontId="4" fillId="0" borderId="10" xfId="95" applyFont="1" applyFill="1" applyBorder="1" applyAlignment="1">
      <alignment horizontal="center" vertical="center" shrinkToFit="1"/>
      <protection/>
    </xf>
    <xf numFmtId="0" fontId="1" fillId="0" borderId="10" xfId="20" applyFont="1" applyFill="1" applyBorder="1" applyAlignment="1">
      <alignment horizontal="center" vertical="center" wrapText="1"/>
      <protection/>
    </xf>
    <xf numFmtId="0" fontId="4" fillId="0" borderId="10" xfId="94" applyFont="1" applyFill="1" applyBorder="1" applyAlignment="1">
      <alignment horizontal="center" vertical="center" shrinkToFit="1"/>
      <protection/>
    </xf>
    <xf numFmtId="0" fontId="1" fillId="0" borderId="10" xfId="7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1" fillId="0" borderId="10" xfId="50" applyFont="1" applyFill="1" applyBorder="1" applyAlignment="1">
      <alignment horizontal="center" vertical="center" wrapText="1"/>
      <protection/>
    </xf>
    <xf numFmtId="0" fontId="4" fillId="0" borderId="10" xfId="96" applyFont="1" applyFill="1" applyBorder="1" applyAlignment="1">
      <alignment horizontal="center" vertical="center" shrinkToFit="1"/>
      <protection/>
    </xf>
    <xf numFmtId="0" fontId="1" fillId="0" borderId="10" xfId="19" applyFont="1" applyFill="1" applyBorder="1" applyAlignment="1">
      <alignment horizontal="center" vertical="center" wrapText="1"/>
      <protection/>
    </xf>
    <xf numFmtId="0" fontId="4" fillId="0" borderId="10" xfId="34" applyFont="1" applyFill="1" applyBorder="1" applyAlignment="1">
      <alignment horizontal="center" vertical="center" shrinkToFit="1"/>
      <protection/>
    </xf>
    <xf numFmtId="0" fontId="1" fillId="0" borderId="10" xfId="71" applyFont="1" applyFill="1" applyBorder="1" applyAlignment="1">
      <alignment horizontal="center" vertical="center" wrapText="1"/>
      <protection/>
    </xf>
    <xf numFmtId="0" fontId="4" fillId="0" borderId="10" xfId="1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88" applyFont="1" applyFill="1" applyBorder="1" applyAlignment="1">
      <alignment horizontal="center" vertical="center" wrapText="1"/>
      <protection/>
    </xf>
    <xf numFmtId="0" fontId="1" fillId="0" borderId="10" xfId="89" applyFont="1" applyFill="1" applyBorder="1" applyAlignment="1">
      <alignment horizontal="center" vertical="center"/>
      <protection/>
    </xf>
    <xf numFmtId="0" fontId="6" fillId="0" borderId="10" xfId="89" applyFont="1" applyFill="1" applyBorder="1" applyAlignment="1">
      <alignment horizontal="center" vertical="center" wrapText="1"/>
      <protection/>
    </xf>
    <xf numFmtId="0" fontId="4" fillId="0" borderId="10" xfId="89" applyFont="1" applyFill="1" applyBorder="1" applyAlignment="1">
      <alignment horizontal="center" vertical="center" wrapText="1"/>
      <protection/>
    </xf>
    <xf numFmtId="0" fontId="5" fillId="0" borderId="10" xfId="8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62" applyFont="1" applyFill="1" applyBorder="1" applyAlignment="1" quotePrefix="1">
      <alignment horizontal="center" vertical="center" wrapText="1"/>
      <protection/>
    </xf>
    <xf numFmtId="0" fontId="1" fillId="0" borderId="10" xfId="70" applyFont="1" applyFill="1" applyBorder="1" applyAlignment="1" quotePrefix="1">
      <alignment horizontal="center" vertical="center" wrapText="1"/>
      <protection/>
    </xf>
    <xf numFmtId="0" fontId="1" fillId="0" borderId="10" xfId="50" applyFont="1" applyFill="1" applyBorder="1" applyAlignment="1" quotePrefix="1">
      <alignment horizontal="center" vertical="center" wrapText="1"/>
      <protection/>
    </xf>
    <xf numFmtId="0" fontId="1" fillId="0" borderId="10" xfId="19" applyFont="1" applyFill="1" applyBorder="1" applyAlignment="1" quotePrefix="1">
      <alignment horizontal="center" vertical="center" wrapText="1"/>
      <protection/>
    </xf>
    <xf numFmtId="0" fontId="1" fillId="0" borderId="10" xfId="71" applyFont="1" applyFill="1" applyBorder="1" applyAlignment="1" quotePrefix="1">
      <alignment horizontal="center" vertical="center" wrapText="1"/>
      <protection/>
    </xf>
    <xf numFmtId="0" fontId="4" fillId="0" borderId="10" xfId="19" applyFont="1" applyFill="1" applyBorder="1" applyAlignment="1" quotePrefix="1">
      <alignment horizontal="center"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89" applyFont="1" applyFill="1" applyBorder="1" applyAlignment="1" quotePrefix="1">
      <alignment horizontal="center" vertical="center"/>
      <protection/>
    </xf>
  </cellXfs>
  <cellStyles count="86">
    <cellStyle name="Normal" xfId="0"/>
    <cellStyle name="Currency [0]" xfId="15"/>
    <cellStyle name="Currency" xfId="16"/>
    <cellStyle name="60% - 着色 2" xfId="17"/>
    <cellStyle name="20% - 强调文字颜色 3" xfId="18"/>
    <cellStyle name="常规_2013级教学计划_21" xfId="19"/>
    <cellStyle name="常规_2013级教学计划_16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常规_2013级教学计划_6" xfId="34"/>
    <cellStyle name="40% - 着色 3" xfId="35"/>
    <cellStyle name="标题" xfId="36"/>
    <cellStyle name="着色 1" xfId="37"/>
    <cellStyle name="20% - 着色 5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40% - 着色 4" xfId="46"/>
    <cellStyle name="计算" xfId="47"/>
    <cellStyle name="检查单元格" xfId="48"/>
    <cellStyle name="20% - 强调文字颜色 6" xfId="49"/>
    <cellStyle name="常规_2013级教学计划_19" xfId="50"/>
    <cellStyle name="强调文字颜色 2" xfId="51"/>
    <cellStyle name="链接单元格" xfId="52"/>
    <cellStyle name="汇总" xfId="53"/>
    <cellStyle name="40% - 着色 5" xfId="54"/>
    <cellStyle name="好" xfId="55"/>
    <cellStyle name="适中" xfId="56"/>
    <cellStyle name="着色 5" xfId="57"/>
    <cellStyle name="60% - 着色 4" xfId="58"/>
    <cellStyle name="20% - 强调文字颜色 5" xfId="59"/>
    <cellStyle name="强调文字颜色 1" xfId="60"/>
    <cellStyle name="20% - 强调文字颜色 1" xfId="61"/>
    <cellStyle name="常规_2013级教学计划_14" xfId="62"/>
    <cellStyle name="40% - 强调文字颜色 1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常规_2013级教学计划_17" xfId="70"/>
    <cellStyle name="常规_2013级教学计划_22" xfId="71"/>
    <cellStyle name="20% - 着色 1" xfId="72"/>
    <cellStyle name="40% - 强调文字颜色 4" xfId="73"/>
    <cellStyle name="强调文字颜色 5" xfId="74"/>
    <cellStyle name="20% - 着色 2" xfId="75"/>
    <cellStyle name="40% - 强调文字颜色 5" xfId="76"/>
    <cellStyle name="60% - 强调文字颜色 5" xfId="77"/>
    <cellStyle name="强调文字颜色 6" xfId="78"/>
    <cellStyle name="20% - 着色 3" xfId="79"/>
    <cellStyle name="40% - 强调文字颜色 6" xfId="80"/>
    <cellStyle name="60% - 强调文字颜色 6" xfId="81"/>
    <cellStyle name="60% - 着色 3" xfId="82"/>
    <cellStyle name="20% - 着色 4" xfId="83"/>
    <cellStyle name="着色 2" xfId="84"/>
    <cellStyle name="20% - 着色 6" xfId="85"/>
    <cellStyle name="40% - 着色 1" xfId="86"/>
    <cellStyle name="40% - 着色 2" xfId="87"/>
    <cellStyle name="常规_2013级教学计划_9" xfId="88"/>
    <cellStyle name="常规_2013级教学计划_10" xfId="89"/>
    <cellStyle name="40% - 着色 6" xfId="90"/>
    <cellStyle name="60% - 着色 5" xfId="91"/>
    <cellStyle name="60% - 着色 6" xfId="92"/>
    <cellStyle name="常规_2013级教学计划" xfId="93"/>
    <cellStyle name="常规_2013级教学计划_1" xfId="94"/>
    <cellStyle name="常规_2013级教学计划_2" xfId="95"/>
    <cellStyle name="常规_2013级教学计划_3" xfId="96"/>
    <cellStyle name="着色 3" xfId="97"/>
    <cellStyle name="着色 4" xfId="98"/>
    <cellStyle name="着色 6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="115" zoomScaleNormal="115" workbookViewId="0" topLeftCell="A1">
      <selection activeCell="A57" sqref="A1:IV65536"/>
    </sheetView>
  </sheetViews>
  <sheetFormatPr defaultColWidth="9.00390625" defaultRowHeight="14.25"/>
  <cols>
    <col min="1" max="1" width="2.75390625" style="2" customWidth="1"/>
    <col min="2" max="2" width="2.50390625" style="2" customWidth="1"/>
    <col min="3" max="3" width="8.375" style="3" customWidth="1"/>
    <col min="4" max="4" width="23.00390625" style="4" customWidth="1"/>
    <col min="5" max="5" width="3.375" style="2" customWidth="1"/>
    <col min="6" max="6" width="4.125" style="2" customWidth="1"/>
    <col min="7" max="7" width="5.125" style="2" customWidth="1"/>
    <col min="8" max="8" width="3.125" style="5" customWidth="1"/>
    <col min="9" max="9" width="2.625" style="5" customWidth="1"/>
    <col min="10" max="10" width="3.25390625" style="5" customWidth="1"/>
    <col min="11" max="11" width="3.125" style="5" customWidth="1"/>
    <col min="12" max="12" width="3.25390625" style="5" customWidth="1"/>
    <col min="13" max="13" width="3.125" style="5" customWidth="1"/>
    <col min="14" max="14" width="3.00390625" style="5" customWidth="1"/>
    <col min="15" max="15" width="3.125" style="5" customWidth="1"/>
    <col min="16" max="16" width="3.25390625" style="5" customWidth="1"/>
    <col min="17" max="17" width="3.00390625" style="2" customWidth="1"/>
    <col min="18" max="18" width="3.125" style="2" customWidth="1"/>
    <col min="19" max="19" width="4.625" style="2" customWidth="1"/>
    <col min="20" max="16384" width="9.00390625" style="2" customWidth="1"/>
  </cols>
  <sheetData>
    <row r="1" spans="1:19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12">
      <c r="A2" s="7" t="s">
        <v>1</v>
      </c>
      <c r="B2" s="7"/>
      <c r="C2" s="8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/>
      <c r="J2" s="7"/>
      <c r="K2" s="7"/>
      <c r="L2" s="7"/>
      <c r="M2" s="7"/>
      <c r="N2" s="7"/>
      <c r="O2" s="7"/>
      <c r="P2" s="7"/>
      <c r="Q2" s="7"/>
      <c r="R2" s="7"/>
      <c r="S2" s="7" t="s">
        <v>8</v>
      </c>
    </row>
    <row r="3" spans="1:19" s="1" customFormat="1" ht="12">
      <c r="A3" s="7"/>
      <c r="B3" s="7"/>
      <c r="C3" s="8"/>
      <c r="D3" s="7"/>
      <c r="E3" s="7"/>
      <c r="F3" s="7"/>
      <c r="G3" s="7"/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7" t="s">
        <v>18</v>
      </c>
      <c r="R3" s="7" t="s">
        <v>19</v>
      </c>
      <c r="S3" s="7"/>
    </row>
    <row r="4" spans="1:19" s="1" customFormat="1" ht="24">
      <c r="A4" s="10" t="s">
        <v>20</v>
      </c>
      <c r="B4" s="10"/>
      <c r="C4" s="8">
        <v>93110081</v>
      </c>
      <c r="D4" s="7" t="s">
        <v>21</v>
      </c>
      <c r="E4" s="7">
        <v>1</v>
      </c>
      <c r="F4" s="7"/>
      <c r="G4" s="7">
        <v>18</v>
      </c>
      <c r="H4" s="9">
        <v>1</v>
      </c>
      <c r="I4" s="9"/>
      <c r="J4" s="9"/>
      <c r="K4" s="9"/>
      <c r="L4" s="9"/>
      <c r="M4" s="9"/>
      <c r="N4" s="9"/>
      <c r="O4" s="9"/>
      <c r="P4" s="9"/>
      <c r="Q4" s="7"/>
      <c r="R4" s="7"/>
      <c r="S4" s="7"/>
    </row>
    <row r="5" spans="1:19" s="1" customFormat="1" ht="24">
      <c r="A5" s="10"/>
      <c r="B5" s="10"/>
      <c r="C5" s="8">
        <v>93110082</v>
      </c>
      <c r="D5" s="7" t="s">
        <v>22</v>
      </c>
      <c r="E5" s="7">
        <v>2</v>
      </c>
      <c r="F5" s="7">
        <v>1</v>
      </c>
      <c r="G5" s="7">
        <v>36</v>
      </c>
      <c r="H5" s="11"/>
      <c r="I5" s="7" t="s">
        <v>23</v>
      </c>
      <c r="J5" s="7"/>
      <c r="K5" s="7"/>
      <c r="L5" s="7"/>
      <c r="M5" s="7"/>
      <c r="N5" s="7"/>
      <c r="O5" s="7"/>
      <c r="P5" s="7"/>
      <c r="Q5" s="7"/>
      <c r="R5" s="35"/>
      <c r="S5" s="35"/>
    </row>
    <row r="6" spans="1:19" s="1" customFormat="1" ht="12">
      <c r="A6" s="10"/>
      <c r="B6" s="10"/>
      <c r="C6" s="8">
        <v>93110090</v>
      </c>
      <c r="D6" s="7" t="s">
        <v>24</v>
      </c>
      <c r="E6" s="7">
        <v>2</v>
      </c>
      <c r="F6" s="7"/>
      <c r="G6" s="7">
        <v>36</v>
      </c>
      <c r="H6" s="9"/>
      <c r="I6" s="7" t="s">
        <v>25</v>
      </c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1" customFormat="1" ht="12">
      <c r="A7" s="10"/>
      <c r="B7" s="10"/>
      <c r="C7" s="8">
        <v>93110070</v>
      </c>
      <c r="D7" s="7" t="s">
        <v>26</v>
      </c>
      <c r="E7" s="7">
        <v>3</v>
      </c>
      <c r="F7" s="7"/>
      <c r="G7" s="7">
        <v>54</v>
      </c>
      <c r="H7" s="9"/>
      <c r="I7" s="7" t="s">
        <v>25</v>
      </c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1" customFormat="1" ht="24">
      <c r="A8" s="10"/>
      <c r="B8" s="10"/>
      <c r="C8" s="8">
        <v>93110101</v>
      </c>
      <c r="D8" s="7" t="s">
        <v>27</v>
      </c>
      <c r="E8" s="7">
        <v>3</v>
      </c>
      <c r="F8" s="7"/>
      <c r="G8" s="7">
        <v>54</v>
      </c>
      <c r="H8" s="11"/>
      <c r="I8" s="7" t="s">
        <v>25</v>
      </c>
      <c r="J8" s="7"/>
      <c r="K8" s="7"/>
      <c r="L8" s="7"/>
      <c r="M8" s="7"/>
      <c r="N8" s="7"/>
      <c r="O8" s="7"/>
      <c r="P8" s="7"/>
      <c r="Q8" s="7"/>
      <c r="R8" s="35"/>
      <c r="S8" s="7"/>
    </row>
    <row r="9" spans="1:19" s="1" customFormat="1" ht="24">
      <c r="A9" s="10"/>
      <c r="B9" s="10"/>
      <c r="C9" s="8">
        <v>93110102</v>
      </c>
      <c r="D9" s="7" t="s">
        <v>28</v>
      </c>
      <c r="E9" s="7">
        <v>3</v>
      </c>
      <c r="F9" s="7">
        <v>3</v>
      </c>
      <c r="G9" s="7">
        <v>54</v>
      </c>
      <c r="H9" s="12"/>
      <c r="I9" s="12"/>
      <c r="J9" s="13">
        <v>3</v>
      </c>
      <c r="K9" s="12"/>
      <c r="L9" s="12"/>
      <c r="M9" s="12"/>
      <c r="N9" s="12"/>
      <c r="O9" s="12"/>
      <c r="P9" s="12"/>
      <c r="Q9" s="36"/>
      <c r="R9" s="36"/>
      <c r="S9" s="7"/>
    </row>
    <row r="10" spans="1:19" s="1" customFormat="1" ht="12">
      <c r="A10" s="10"/>
      <c r="B10" s="10"/>
      <c r="C10" s="8">
        <v>93110050</v>
      </c>
      <c r="D10" s="7" t="s">
        <v>29</v>
      </c>
      <c r="E10" s="7">
        <v>2</v>
      </c>
      <c r="F10" s="7"/>
      <c r="G10" s="7">
        <v>32</v>
      </c>
      <c r="H10" s="7" t="s">
        <v>30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7"/>
    </row>
    <row r="11" spans="1:19" s="1" customFormat="1" ht="12">
      <c r="A11" s="10"/>
      <c r="B11" s="10"/>
      <c r="C11" s="8">
        <v>15110012</v>
      </c>
      <c r="D11" s="7" t="s">
        <v>31</v>
      </c>
      <c r="E11" s="7">
        <v>3</v>
      </c>
      <c r="F11" s="7"/>
      <c r="G11" s="7">
        <v>72</v>
      </c>
      <c r="H11" s="9">
        <v>4</v>
      </c>
      <c r="I11" s="9"/>
      <c r="J11" s="9"/>
      <c r="K11" s="9"/>
      <c r="L11" s="9"/>
      <c r="M11" s="9"/>
      <c r="N11" s="9"/>
      <c r="O11" s="9"/>
      <c r="P11" s="9"/>
      <c r="Q11" s="7"/>
      <c r="R11" s="7"/>
      <c r="S11" s="7"/>
    </row>
    <row r="12" spans="1:19" s="1" customFormat="1" ht="12">
      <c r="A12" s="10"/>
      <c r="B12" s="10"/>
      <c r="C12" s="8">
        <v>15110022</v>
      </c>
      <c r="D12" s="7" t="s">
        <v>32</v>
      </c>
      <c r="E12" s="7">
        <v>3</v>
      </c>
      <c r="F12" s="7"/>
      <c r="G12" s="7">
        <v>72</v>
      </c>
      <c r="H12" s="9"/>
      <c r="I12" s="9">
        <v>4</v>
      </c>
      <c r="J12" s="9"/>
      <c r="K12" s="9"/>
      <c r="L12" s="9"/>
      <c r="M12" s="9"/>
      <c r="N12" s="9"/>
      <c r="O12" s="9"/>
      <c r="P12" s="9"/>
      <c r="Q12" s="7"/>
      <c r="R12" s="7"/>
      <c r="S12" s="7"/>
    </row>
    <row r="13" spans="1:19" s="1" customFormat="1" ht="12">
      <c r="A13" s="10"/>
      <c r="B13" s="10"/>
      <c r="C13" s="8">
        <v>15110032</v>
      </c>
      <c r="D13" s="7" t="s">
        <v>33</v>
      </c>
      <c r="E13" s="7">
        <v>3</v>
      </c>
      <c r="F13" s="7"/>
      <c r="G13" s="7">
        <v>72</v>
      </c>
      <c r="H13" s="9"/>
      <c r="I13" s="9"/>
      <c r="J13" s="9"/>
      <c r="K13" s="9">
        <v>4</v>
      </c>
      <c r="L13" s="9"/>
      <c r="M13" s="9"/>
      <c r="N13" s="9"/>
      <c r="O13" s="9"/>
      <c r="P13" s="9"/>
      <c r="Q13" s="7"/>
      <c r="R13" s="7"/>
      <c r="S13" s="7"/>
    </row>
    <row r="14" spans="1:19" s="1" customFormat="1" ht="12">
      <c r="A14" s="10"/>
      <c r="B14" s="10"/>
      <c r="C14" s="8">
        <v>15110042</v>
      </c>
      <c r="D14" s="7" t="s">
        <v>34</v>
      </c>
      <c r="E14" s="7">
        <v>3</v>
      </c>
      <c r="F14" s="7"/>
      <c r="G14" s="7">
        <v>72</v>
      </c>
      <c r="H14" s="9"/>
      <c r="I14" s="9"/>
      <c r="J14" s="9"/>
      <c r="K14" s="9"/>
      <c r="L14" s="9">
        <v>4</v>
      </c>
      <c r="M14" s="9"/>
      <c r="N14" s="9"/>
      <c r="O14" s="9"/>
      <c r="P14" s="9"/>
      <c r="Q14" s="7"/>
      <c r="R14" s="7"/>
      <c r="S14" s="7"/>
    </row>
    <row r="15" spans="1:19" s="1" customFormat="1" ht="12">
      <c r="A15" s="10"/>
      <c r="B15" s="10"/>
      <c r="C15" s="8">
        <v>94110000</v>
      </c>
      <c r="D15" s="7" t="s">
        <v>35</v>
      </c>
      <c r="E15" s="7">
        <v>2</v>
      </c>
      <c r="F15" s="7">
        <v>1</v>
      </c>
      <c r="G15" s="7">
        <v>36</v>
      </c>
      <c r="H15" s="9"/>
      <c r="I15" s="33" t="s">
        <v>36</v>
      </c>
      <c r="J15" s="9"/>
      <c r="K15" s="9"/>
      <c r="L15" s="9"/>
      <c r="M15" s="9"/>
      <c r="N15" s="9"/>
      <c r="O15" s="9"/>
      <c r="P15" s="9"/>
      <c r="Q15" s="7"/>
      <c r="R15" s="7"/>
      <c r="S15" s="7"/>
    </row>
    <row r="16" spans="1:19" s="1" customFormat="1" ht="12">
      <c r="A16" s="10"/>
      <c r="B16" s="10"/>
      <c r="C16" s="8" t="s">
        <v>37</v>
      </c>
      <c r="D16" s="7" t="s">
        <v>38</v>
      </c>
      <c r="E16" s="7">
        <v>1</v>
      </c>
      <c r="F16" s="7"/>
      <c r="G16" s="7">
        <v>36</v>
      </c>
      <c r="H16" s="9">
        <v>2</v>
      </c>
      <c r="I16" s="9"/>
      <c r="J16" s="9"/>
      <c r="K16" s="9"/>
      <c r="L16" s="9"/>
      <c r="M16" s="9"/>
      <c r="N16" s="9"/>
      <c r="O16" s="9"/>
      <c r="P16" s="9"/>
      <c r="Q16" s="7"/>
      <c r="R16" s="7"/>
      <c r="S16" s="7"/>
    </row>
    <row r="17" spans="1:19" s="1" customFormat="1" ht="12">
      <c r="A17" s="10"/>
      <c r="B17" s="10"/>
      <c r="C17" s="8" t="s">
        <v>39</v>
      </c>
      <c r="D17" s="7" t="s">
        <v>40</v>
      </c>
      <c r="E17" s="7">
        <v>1</v>
      </c>
      <c r="F17" s="7"/>
      <c r="G17" s="7">
        <v>36</v>
      </c>
      <c r="H17" s="9"/>
      <c r="I17" s="9">
        <v>2</v>
      </c>
      <c r="J17" s="9"/>
      <c r="K17" s="9"/>
      <c r="L17" s="9"/>
      <c r="M17" s="9"/>
      <c r="N17" s="9"/>
      <c r="O17" s="9"/>
      <c r="P17" s="9"/>
      <c r="Q17" s="7"/>
      <c r="R17" s="7"/>
      <c r="S17" s="7"/>
    </row>
    <row r="18" spans="1:19" s="1" customFormat="1" ht="12">
      <c r="A18" s="10"/>
      <c r="B18" s="10"/>
      <c r="C18" s="8" t="s">
        <v>41</v>
      </c>
      <c r="D18" s="7" t="s">
        <v>42</v>
      </c>
      <c r="E18" s="7">
        <v>1</v>
      </c>
      <c r="F18" s="7">
        <v>1</v>
      </c>
      <c r="G18" s="7">
        <v>36</v>
      </c>
      <c r="H18" s="9"/>
      <c r="I18" s="9"/>
      <c r="J18" s="9"/>
      <c r="K18" s="9">
        <v>2</v>
      </c>
      <c r="L18" s="9"/>
      <c r="M18" s="9"/>
      <c r="N18" s="9"/>
      <c r="O18" s="9"/>
      <c r="P18" s="9"/>
      <c r="Q18" s="7"/>
      <c r="R18" s="7"/>
      <c r="S18" s="7"/>
    </row>
    <row r="19" spans="1:19" s="1" customFormat="1" ht="12">
      <c r="A19" s="10"/>
      <c r="B19" s="10"/>
      <c r="C19" s="8" t="s">
        <v>43</v>
      </c>
      <c r="D19" s="7" t="s">
        <v>44</v>
      </c>
      <c r="E19" s="7">
        <v>1</v>
      </c>
      <c r="F19" s="7">
        <v>1</v>
      </c>
      <c r="G19" s="7">
        <v>36</v>
      </c>
      <c r="H19" s="9"/>
      <c r="I19" s="9"/>
      <c r="J19" s="9"/>
      <c r="K19" s="9"/>
      <c r="L19" s="9">
        <v>2</v>
      </c>
      <c r="M19" s="9"/>
      <c r="N19" s="9"/>
      <c r="O19" s="9"/>
      <c r="P19" s="9"/>
      <c r="Q19" s="7"/>
      <c r="R19" s="7"/>
      <c r="S19" s="7"/>
    </row>
    <row r="20" spans="1:19" s="1" customFormat="1" ht="12">
      <c r="A20" s="10"/>
      <c r="B20" s="10"/>
      <c r="C20" s="8" t="s">
        <v>45</v>
      </c>
      <c r="D20" s="7" t="s">
        <v>46</v>
      </c>
      <c r="E20" s="7">
        <v>1</v>
      </c>
      <c r="F20" s="7"/>
      <c r="G20" s="7">
        <v>36</v>
      </c>
      <c r="H20" s="13">
        <v>1</v>
      </c>
      <c r="I20" s="7" t="s">
        <v>47</v>
      </c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1" customFormat="1" ht="12">
      <c r="A21" s="10"/>
      <c r="B21" s="10"/>
      <c r="C21" s="8" t="s">
        <v>48</v>
      </c>
      <c r="D21" s="7" t="s">
        <v>49</v>
      </c>
      <c r="E21" s="7">
        <v>1</v>
      </c>
      <c r="F21" s="7">
        <v>1</v>
      </c>
      <c r="G21" s="7">
        <v>36</v>
      </c>
      <c r="H21" s="12"/>
      <c r="I21" s="7"/>
      <c r="J21" s="9"/>
      <c r="K21" s="7"/>
      <c r="L21" s="7"/>
      <c r="M21" s="9"/>
      <c r="N21" s="7"/>
      <c r="O21" s="7"/>
      <c r="P21" s="9"/>
      <c r="Q21" s="7"/>
      <c r="R21" s="7"/>
      <c r="S21" s="7"/>
    </row>
    <row r="22" spans="1:19" s="1" customFormat="1" ht="12">
      <c r="A22" s="10"/>
      <c r="B22" s="10"/>
      <c r="C22" s="8" t="s">
        <v>50</v>
      </c>
      <c r="D22" s="14" t="s">
        <v>51</v>
      </c>
      <c r="E22" s="7">
        <v>1</v>
      </c>
      <c r="F22" s="7"/>
      <c r="G22" s="7">
        <v>18</v>
      </c>
      <c r="H22" s="12"/>
      <c r="I22" s="7"/>
      <c r="J22" s="9"/>
      <c r="K22" s="7"/>
      <c r="L22" s="7"/>
      <c r="M22" s="9"/>
      <c r="N22" s="7"/>
      <c r="O22" s="7"/>
      <c r="P22" s="9"/>
      <c r="Q22" s="7"/>
      <c r="R22" s="7"/>
      <c r="S22" s="7"/>
    </row>
    <row r="23" spans="1:19" s="1" customFormat="1" ht="12">
      <c r="A23" s="10"/>
      <c r="B23" s="10"/>
      <c r="C23" s="7" t="s">
        <v>52</v>
      </c>
      <c r="D23" s="7"/>
      <c r="E23" s="7">
        <v>37</v>
      </c>
      <c r="F23" s="7">
        <v>9</v>
      </c>
      <c r="G23" s="7">
        <f>SUM(G4:G22)</f>
        <v>842</v>
      </c>
      <c r="H23" s="9">
        <v>8</v>
      </c>
      <c r="I23" s="9">
        <v>6</v>
      </c>
      <c r="J23" s="9">
        <v>3</v>
      </c>
      <c r="K23" s="9">
        <v>6</v>
      </c>
      <c r="L23" s="9">
        <v>6</v>
      </c>
      <c r="M23" s="9"/>
      <c r="N23" s="9"/>
      <c r="O23" s="9"/>
      <c r="P23" s="9"/>
      <c r="Q23" s="7"/>
      <c r="R23" s="7"/>
      <c r="S23" s="7"/>
    </row>
    <row r="24" spans="1:19" s="1" customFormat="1" ht="12.75">
      <c r="A24" s="10" t="s">
        <v>53</v>
      </c>
      <c r="B24" s="10"/>
      <c r="C24" s="47" t="s">
        <v>54</v>
      </c>
      <c r="D24" s="15" t="s">
        <v>55</v>
      </c>
      <c r="E24" s="16">
        <v>3</v>
      </c>
      <c r="F24" s="16"/>
      <c r="G24" s="16">
        <f aca="true" t="shared" si="0" ref="G24:G26">E24*18</f>
        <v>54</v>
      </c>
      <c r="H24" s="16">
        <v>3</v>
      </c>
      <c r="I24" s="16"/>
      <c r="J24" s="16"/>
      <c r="K24" s="16"/>
      <c r="L24" s="16"/>
      <c r="M24" s="16"/>
      <c r="N24" s="16"/>
      <c r="O24" s="16"/>
      <c r="P24" s="16"/>
      <c r="Q24" s="16"/>
      <c r="R24" s="7"/>
      <c r="S24" s="7"/>
    </row>
    <row r="25" spans="1:19" s="1" customFormat="1" ht="12.75">
      <c r="A25" s="10"/>
      <c r="B25" s="10"/>
      <c r="C25" s="48" t="s">
        <v>56</v>
      </c>
      <c r="D25" s="16" t="s">
        <v>57</v>
      </c>
      <c r="E25" s="16">
        <v>4</v>
      </c>
      <c r="F25" s="16"/>
      <c r="G25" s="16">
        <f t="shared" si="0"/>
        <v>72</v>
      </c>
      <c r="H25" s="16">
        <v>4</v>
      </c>
      <c r="I25" s="16"/>
      <c r="J25" s="16"/>
      <c r="K25" s="16"/>
      <c r="L25" s="16"/>
      <c r="M25" s="16"/>
      <c r="N25" s="16"/>
      <c r="O25" s="16"/>
      <c r="P25" s="16"/>
      <c r="Q25" s="16"/>
      <c r="R25" s="7"/>
      <c r="S25" s="7"/>
    </row>
    <row r="26" spans="1:19" s="1" customFormat="1" ht="12.75">
      <c r="A26" s="10"/>
      <c r="B26" s="10"/>
      <c r="C26" s="49" t="s">
        <v>58</v>
      </c>
      <c r="D26" s="16" t="s">
        <v>59</v>
      </c>
      <c r="E26" s="16">
        <v>3</v>
      </c>
      <c r="F26" s="16"/>
      <c r="G26" s="16">
        <f t="shared" si="0"/>
        <v>54</v>
      </c>
      <c r="H26" s="16"/>
      <c r="I26" s="16">
        <v>3</v>
      </c>
      <c r="J26" s="16"/>
      <c r="K26" s="16"/>
      <c r="L26" s="16"/>
      <c r="M26" s="16"/>
      <c r="N26" s="16"/>
      <c r="O26" s="16"/>
      <c r="P26" s="16"/>
      <c r="Q26" s="16"/>
      <c r="R26" s="7"/>
      <c r="S26" s="7"/>
    </row>
    <row r="27" spans="1:19" s="1" customFormat="1" ht="12.75">
      <c r="A27" s="10"/>
      <c r="B27" s="10"/>
      <c r="C27" s="49" t="s">
        <v>60</v>
      </c>
      <c r="D27" s="16" t="s">
        <v>61</v>
      </c>
      <c r="E27" s="16">
        <v>2</v>
      </c>
      <c r="F27" s="16"/>
      <c r="G27" s="16">
        <v>36</v>
      </c>
      <c r="H27" s="16"/>
      <c r="I27" s="16">
        <v>2</v>
      </c>
      <c r="J27" s="16"/>
      <c r="K27" s="16"/>
      <c r="L27" s="16"/>
      <c r="M27" s="16"/>
      <c r="N27" s="16"/>
      <c r="O27" s="16"/>
      <c r="P27" s="16"/>
      <c r="Q27" s="16"/>
      <c r="R27" s="7"/>
      <c r="S27" s="7"/>
    </row>
    <row r="28" spans="1:19" s="1" customFormat="1" ht="12.75">
      <c r="A28" s="10"/>
      <c r="B28" s="10"/>
      <c r="C28" s="47" t="s">
        <v>62</v>
      </c>
      <c r="D28" s="18" t="s">
        <v>63</v>
      </c>
      <c r="E28" s="16">
        <v>3</v>
      </c>
      <c r="F28" s="16"/>
      <c r="G28" s="16">
        <v>54</v>
      </c>
      <c r="H28" s="16"/>
      <c r="I28" s="16">
        <v>3</v>
      </c>
      <c r="J28" s="16"/>
      <c r="K28" s="16"/>
      <c r="L28" s="16"/>
      <c r="M28" s="16"/>
      <c r="N28" s="16"/>
      <c r="O28" s="16"/>
      <c r="P28" s="16"/>
      <c r="Q28" s="16"/>
      <c r="R28" s="7"/>
      <c r="S28" s="7"/>
    </row>
    <row r="29" spans="1:19" s="1" customFormat="1" ht="12.75">
      <c r="A29" s="10"/>
      <c r="B29" s="10"/>
      <c r="C29" s="19">
        <v>10110190</v>
      </c>
      <c r="D29" s="18" t="s">
        <v>64</v>
      </c>
      <c r="E29" s="16">
        <v>3</v>
      </c>
      <c r="F29" s="16"/>
      <c r="G29" s="16">
        <v>54</v>
      </c>
      <c r="H29" s="16">
        <v>3</v>
      </c>
      <c r="I29" s="16"/>
      <c r="J29" s="16"/>
      <c r="K29" s="16"/>
      <c r="L29" s="16"/>
      <c r="M29" s="16"/>
      <c r="N29" s="16"/>
      <c r="O29" s="16"/>
      <c r="P29" s="16"/>
      <c r="Q29" s="16"/>
      <c r="R29" s="7"/>
      <c r="S29" s="7"/>
    </row>
    <row r="30" spans="1:19" s="1" customFormat="1" ht="12.75">
      <c r="A30" s="10"/>
      <c r="B30" s="10"/>
      <c r="C30" s="19">
        <v>10110180</v>
      </c>
      <c r="D30" s="20" t="s">
        <v>65</v>
      </c>
      <c r="E30" s="16">
        <v>3</v>
      </c>
      <c r="F30" s="16"/>
      <c r="G30" s="16">
        <v>54</v>
      </c>
      <c r="H30" s="9"/>
      <c r="I30" s="9">
        <v>3</v>
      </c>
      <c r="J30" s="9"/>
      <c r="K30" s="9"/>
      <c r="L30" s="9"/>
      <c r="M30" s="9"/>
      <c r="N30" s="9"/>
      <c r="O30" s="9"/>
      <c r="P30" s="9"/>
      <c r="Q30" s="7"/>
      <c r="R30" s="7"/>
      <c r="S30" s="7"/>
    </row>
    <row r="31" spans="1:19" s="1" customFormat="1" ht="12.75">
      <c r="A31" s="10"/>
      <c r="B31" s="10"/>
      <c r="C31" s="21">
        <v>10110371</v>
      </c>
      <c r="D31" s="22" t="s">
        <v>66</v>
      </c>
      <c r="E31" s="16">
        <v>4</v>
      </c>
      <c r="F31" s="16">
        <v>1</v>
      </c>
      <c r="G31" s="16">
        <v>72</v>
      </c>
      <c r="H31" s="9"/>
      <c r="I31" s="9"/>
      <c r="J31" s="13"/>
      <c r="K31" s="9">
        <v>4</v>
      </c>
      <c r="L31" s="9"/>
      <c r="M31" s="9"/>
      <c r="N31" s="9"/>
      <c r="O31" s="9"/>
      <c r="P31" s="9"/>
      <c r="Q31" s="7"/>
      <c r="R31" s="7"/>
      <c r="S31" s="7"/>
    </row>
    <row r="32" spans="1:19" s="1" customFormat="1" ht="14.25">
      <c r="A32" s="10"/>
      <c r="B32" s="10"/>
      <c r="C32" s="50" t="s">
        <v>67</v>
      </c>
      <c r="D32" s="22" t="s">
        <v>68</v>
      </c>
      <c r="E32" s="24">
        <v>3</v>
      </c>
      <c r="F32" s="16">
        <v>0.5</v>
      </c>
      <c r="G32" s="16">
        <v>54</v>
      </c>
      <c r="H32" s="9"/>
      <c r="I32" s="9"/>
      <c r="J32" s="13"/>
      <c r="K32" s="16">
        <v>3</v>
      </c>
      <c r="L32" s="9"/>
      <c r="M32" s="9"/>
      <c r="N32" s="9"/>
      <c r="O32" s="9"/>
      <c r="P32" s="9"/>
      <c r="Q32" s="7"/>
      <c r="R32" s="7"/>
      <c r="S32" s="7"/>
    </row>
    <row r="33" spans="1:19" s="1" customFormat="1" ht="12.75">
      <c r="A33" s="10"/>
      <c r="B33" s="10"/>
      <c r="C33" s="51" t="s">
        <v>69</v>
      </c>
      <c r="D33" s="26" t="s">
        <v>70</v>
      </c>
      <c r="E33" s="16">
        <v>4</v>
      </c>
      <c r="F33" s="16">
        <v>1</v>
      </c>
      <c r="G33" s="16">
        <v>72</v>
      </c>
      <c r="H33" s="9"/>
      <c r="I33" s="9"/>
      <c r="J33" s="9"/>
      <c r="K33" s="16"/>
      <c r="L33" s="9">
        <v>4</v>
      </c>
      <c r="M33" s="9"/>
      <c r="N33" s="9"/>
      <c r="O33" s="9"/>
      <c r="P33" s="9"/>
      <c r="Q33" s="7"/>
      <c r="R33" s="7"/>
      <c r="S33" s="7"/>
    </row>
    <row r="34" spans="1:19" s="1" customFormat="1" ht="12.75">
      <c r="A34" s="10"/>
      <c r="B34" s="10"/>
      <c r="C34" s="47" t="s">
        <v>71</v>
      </c>
      <c r="D34" s="20" t="s">
        <v>72</v>
      </c>
      <c r="E34" s="16">
        <v>3</v>
      </c>
      <c r="F34" s="16"/>
      <c r="G34" s="16">
        <v>54</v>
      </c>
      <c r="H34" s="9"/>
      <c r="I34" s="9"/>
      <c r="J34" s="9"/>
      <c r="K34" s="16"/>
      <c r="L34" s="9">
        <v>3</v>
      </c>
      <c r="M34" s="9"/>
      <c r="N34" s="9"/>
      <c r="O34" s="9"/>
      <c r="P34" s="9"/>
      <c r="Q34" s="7"/>
      <c r="R34" s="7"/>
      <c r="S34" s="7"/>
    </row>
    <row r="35" spans="1:19" s="1" customFormat="1" ht="12.75">
      <c r="A35" s="10"/>
      <c r="B35" s="10"/>
      <c r="C35" s="52" t="s">
        <v>73</v>
      </c>
      <c r="D35" s="26" t="s">
        <v>74</v>
      </c>
      <c r="E35" s="27">
        <v>2</v>
      </c>
      <c r="F35" s="26">
        <v>0.5</v>
      </c>
      <c r="G35" s="27">
        <v>36</v>
      </c>
      <c r="H35" s="9"/>
      <c r="I35" s="9"/>
      <c r="J35" s="9"/>
      <c r="K35" s="9"/>
      <c r="L35" s="9"/>
      <c r="M35" s="9"/>
      <c r="N35" s="34"/>
      <c r="O35" s="9">
        <v>2</v>
      </c>
      <c r="P35" s="9"/>
      <c r="Q35" s="7"/>
      <c r="R35" s="7"/>
      <c r="S35" s="7"/>
    </row>
    <row r="36" spans="1:19" s="1" customFormat="1" ht="12.75">
      <c r="A36" s="10"/>
      <c r="B36" s="10"/>
      <c r="C36" s="27" t="s">
        <v>75</v>
      </c>
      <c r="D36" s="26" t="s">
        <v>76</v>
      </c>
      <c r="E36" s="27">
        <v>2</v>
      </c>
      <c r="F36" s="26"/>
      <c r="G36" s="27">
        <v>36</v>
      </c>
      <c r="H36" s="9"/>
      <c r="I36" s="9"/>
      <c r="J36" s="9"/>
      <c r="K36" s="9"/>
      <c r="L36" s="9"/>
      <c r="M36" s="9"/>
      <c r="N36" s="9"/>
      <c r="O36" s="9"/>
      <c r="P36" s="9"/>
      <c r="Q36" s="7">
        <v>2</v>
      </c>
      <c r="R36" s="7"/>
      <c r="S36" s="7"/>
    </row>
    <row r="37" spans="1:19" s="1" customFormat="1" ht="12.75">
      <c r="A37" s="10"/>
      <c r="B37" s="10"/>
      <c r="C37" s="27">
        <v>10110042</v>
      </c>
      <c r="D37" s="26" t="s">
        <v>77</v>
      </c>
      <c r="E37" s="16">
        <v>2</v>
      </c>
      <c r="F37" s="16"/>
      <c r="G37" s="16">
        <v>36</v>
      </c>
      <c r="H37" s="9"/>
      <c r="I37" s="9"/>
      <c r="J37" s="9"/>
      <c r="K37" s="9"/>
      <c r="L37" s="9"/>
      <c r="M37" s="9"/>
      <c r="N37" s="9">
        <v>2</v>
      </c>
      <c r="O37" s="9"/>
      <c r="P37" s="9"/>
      <c r="Q37" s="7"/>
      <c r="R37" s="7"/>
      <c r="S37" s="7"/>
    </row>
    <row r="38" spans="1:19" s="1" customFormat="1" ht="12.75">
      <c r="A38" s="10"/>
      <c r="B38" s="10"/>
      <c r="C38" s="27">
        <v>10110252</v>
      </c>
      <c r="D38" s="26" t="s">
        <v>78</v>
      </c>
      <c r="E38" s="16">
        <v>2</v>
      </c>
      <c r="F38" s="16"/>
      <c r="G38" s="16">
        <v>36</v>
      </c>
      <c r="H38" s="9"/>
      <c r="I38" s="9"/>
      <c r="J38" s="9"/>
      <c r="K38" s="9"/>
      <c r="L38" s="9"/>
      <c r="M38" s="9"/>
      <c r="N38" s="9">
        <v>2</v>
      </c>
      <c r="O38" s="9"/>
      <c r="P38" s="9"/>
      <c r="Q38" s="7"/>
      <c r="R38" s="7"/>
      <c r="S38" s="7"/>
    </row>
    <row r="39" spans="1:19" s="1" customFormat="1" ht="12.75">
      <c r="A39" s="10"/>
      <c r="B39" s="10"/>
      <c r="C39" s="52" t="s">
        <v>79</v>
      </c>
      <c r="D39" s="26" t="s">
        <v>80</v>
      </c>
      <c r="E39" s="16">
        <v>3</v>
      </c>
      <c r="F39" s="16"/>
      <c r="G39" s="16">
        <v>54</v>
      </c>
      <c r="H39" s="9"/>
      <c r="I39" s="9"/>
      <c r="J39" s="9"/>
      <c r="K39" s="9"/>
      <c r="L39" s="9"/>
      <c r="M39" s="9"/>
      <c r="N39" s="9"/>
      <c r="O39" s="9">
        <v>3</v>
      </c>
      <c r="P39" s="9"/>
      <c r="Q39" s="7"/>
      <c r="R39" s="7"/>
      <c r="S39" s="7"/>
    </row>
    <row r="40" spans="1:19" s="1" customFormat="1" ht="12">
      <c r="A40" s="10"/>
      <c r="B40" s="10"/>
      <c r="C40" s="7" t="s">
        <v>52</v>
      </c>
      <c r="D40" s="7"/>
      <c r="E40" s="7">
        <f>SUM(E24:E39)</f>
        <v>46</v>
      </c>
      <c r="F40" s="7"/>
      <c r="G40" s="7">
        <f>SUM(G24:G39)</f>
        <v>828</v>
      </c>
      <c r="H40" s="9"/>
      <c r="I40" s="9"/>
      <c r="J40" s="9"/>
      <c r="K40" s="9"/>
      <c r="L40" s="9"/>
      <c r="M40" s="9"/>
      <c r="N40" s="9"/>
      <c r="O40" s="9"/>
      <c r="P40" s="9"/>
      <c r="Q40" s="7"/>
      <c r="R40" s="7"/>
      <c r="S40" s="7"/>
    </row>
    <row r="41" spans="1:19" s="1" customFormat="1" ht="12.75">
      <c r="A41" s="10" t="s">
        <v>81</v>
      </c>
      <c r="B41" s="10" t="s">
        <v>82</v>
      </c>
      <c r="C41" s="47" t="s">
        <v>83</v>
      </c>
      <c r="D41" s="28" t="s">
        <v>84</v>
      </c>
      <c r="E41" s="16">
        <v>2</v>
      </c>
      <c r="F41" s="16"/>
      <c r="G41" s="16">
        <v>36</v>
      </c>
      <c r="H41" s="16"/>
      <c r="I41" s="16"/>
      <c r="J41" s="16"/>
      <c r="K41" s="16">
        <v>2</v>
      </c>
      <c r="L41" s="16"/>
      <c r="M41" s="16"/>
      <c r="N41" s="16"/>
      <c r="O41" s="16"/>
      <c r="P41" s="16"/>
      <c r="Q41" s="16"/>
      <c r="R41" s="7"/>
      <c r="S41" s="7"/>
    </row>
    <row r="42" spans="1:19" s="1" customFormat="1" ht="12.75">
      <c r="A42" s="10"/>
      <c r="B42" s="10"/>
      <c r="C42" s="53" t="s">
        <v>85</v>
      </c>
      <c r="D42" s="28" t="s">
        <v>86</v>
      </c>
      <c r="E42" s="16">
        <v>3</v>
      </c>
      <c r="F42" s="16"/>
      <c r="G42" s="16">
        <v>54</v>
      </c>
      <c r="H42" s="9"/>
      <c r="I42" s="9"/>
      <c r="J42" s="9"/>
      <c r="K42" s="9">
        <v>3</v>
      </c>
      <c r="L42" s="9"/>
      <c r="M42" s="9"/>
      <c r="N42" s="9"/>
      <c r="O42" s="9"/>
      <c r="P42" s="9"/>
      <c r="Q42" s="7"/>
      <c r="R42" s="7"/>
      <c r="S42" s="7"/>
    </row>
    <row r="43" spans="1:19" s="1" customFormat="1" ht="12.75">
      <c r="A43" s="10"/>
      <c r="B43" s="10"/>
      <c r="C43" s="53" t="s">
        <v>87</v>
      </c>
      <c r="D43" s="28" t="s">
        <v>88</v>
      </c>
      <c r="E43" s="16">
        <v>3</v>
      </c>
      <c r="F43" s="16"/>
      <c r="G43" s="16">
        <v>54</v>
      </c>
      <c r="H43" s="9"/>
      <c r="I43" s="9"/>
      <c r="J43" s="9"/>
      <c r="K43" s="9">
        <v>3</v>
      </c>
      <c r="L43" s="9"/>
      <c r="M43" s="9"/>
      <c r="N43" s="9"/>
      <c r="O43" s="9"/>
      <c r="P43" s="9"/>
      <c r="Q43" s="7"/>
      <c r="R43" s="7"/>
      <c r="S43" s="7"/>
    </row>
    <row r="44" spans="1:19" s="1" customFormat="1" ht="12.75">
      <c r="A44" s="10"/>
      <c r="B44" s="10"/>
      <c r="C44" s="27">
        <v>10190621</v>
      </c>
      <c r="D44" s="26" t="s">
        <v>89</v>
      </c>
      <c r="E44" s="27">
        <v>3</v>
      </c>
      <c r="F44" s="26"/>
      <c r="G44" s="27">
        <v>54</v>
      </c>
      <c r="H44" s="9"/>
      <c r="I44" s="9"/>
      <c r="J44" s="9"/>
      <c r="K44" s="9"/>
      <c r="L44" s="9">
        <v>3</v>
      </c>
      <c r="M44" s="9"/>
      <c r="N44" s="9"/>
      <c r="O44" s="9"/>
      <c r="P44" s="9"/>
      <c r="Q44" s="7"/>
      <c r="R44" s="7"/>
      <c r="S44" s="7"/>
    </row>
    <row r="45" spans="1:19" s="1" customFormat="1" ht="12.75">
      <c r="A45" s="10"/>
      <c r="B45" s="10"/>
      <c r="C45" s="52" t="s">
        <v>90</v>
      </c>
      <c r="D45" s="26" t="s">
        <v>91</v>
      </c>
      <c r="E45" s="27">
        <v>3</v>
      </c>
      <c r="F45" s="26"/>
      <c r="G45" s="27">
        <v>54</v>
      </c>
      <c r="H45" s="9"/>
      <c r="I45" s="9"/>
      <c r="J45" s="9"/>
      <c r="K45" s="9"/>
      <c r="L45" s="9">
        <v>3</v>
      </c>
      <c r="M45" s="9"/>
      <c r="N45" s="9"/>
      <c r="O45" s="9"/>
      <c r="P45" s="9"/>
      <c r="Q45" s="7"/>
      <c r="R45" s="7"/>
      <c r="S45" s="7"/>
    </row>
    <row r="46" spans="1:19" s="1" customFormat="1" ht="12.75">
      <c r="A46" s="10"/>
      <c r="B46" s="10"/>
      <c r="C46" s="52" t="s">
        <v>92</v>
      </c>
      <c r="D46" s="26" t="s">
        <v>93</v>
      </c>
      <c r="E46" s="27">
        <v>3</v>
      </c>
      <c r="F46" s="26"/>
      <c r="G46" s="27">
        <v>54</v>
      </c>
      <c r="H46" s="9"/>
      <c r="I46" s="9"/>
      <c r="J46" s="9"/>
      <c r="K46" s="9"/>
      <c r="L46" s="9"/>
      <c r="M46" s="9"/>
      <c r="N46" s="9">
        <v>3</v>
      </c>
      <c r="O46" s="9"/>
      <c r="P46" s="9"/>
      <c r="Q46" s="7"/>
      <c r="R46" s="7"/>
      <c r="S46" s="7"/>
    </row>
    <row r="47" spans="1:19" s="1" customFormat="1" ht="12.75">
      <c r="A47" s="10"/>
      <c r="B47" s="10"/>
      <c r="C47" s="52" t="s">
        <v>94</v>
      </c>
      <c r="D47" s="26" t="s">
        <v>95</v>
      </c>
      <c r="E47" s="27">
        <v>2</v>
      </c>
      <c r="F47" s="26"/>
      <c r="G47" s="27">
        <v>36</v>
      </c>
      <c r="H47" s="9"/>
      <c r="I47" s="9"/>
      <c r="J47" s="9"/>
      <c r="K47" s="9"/>
      <c r="L47" s="9"/>
      <c r="M47" s="9"/>
      <c r="N47" s="9"/>
      <c r="O47" s="9">
        <v>2</v>
      </c>
      <c r="P47" s="9"/>
      <c r="Q47" s="7"/>
      <c r="R47" s="7"/>
      <c r="S47" s="7"/>
    </row>
    <row r="48" spans="1:19" s="1" customFormat="1" ht="12.75">
      <c r="A48" s="10"/>
      <c r="B48" s="10"/>
      <c r="C48" s="27">
        <v>10110310</v>
      </c>
      <c r="D48" s="26" t="s">
        <v>96</v>
      </c>
      <c r="E48" s="27">
        <v>2</v>
      </c>
      <c r="F48" s="26"/>
      <c r="G48" s="27">
        <v>36</v>
      </c>
      <c r="H48" s="9"/>
      <c r="I48" s="9"/>
      <c r="J48" s="9"/>
      <c r="K48" s="9"/>
      <c r="L48" s="9"/>
      <c r="M48" s="9"/>
      <c r="N48" s="9">
        <v>2</v>
      </c>
      <c r="O48" s="9"/>
      <c r="P48" s="9"/>
      <c r="Q48" s="7"/>
      <c r="R48" s="7"/>
      <c r="S48" s="7"/>
    </row>
    <row r="49" spans="1:19" s="1" customFormat="1" ht="12.75">
      <c r="A49" s="10"/>
      <c r="B49" s="10"/>
      <c r="C49" s="27">
        <v>10110330</v>
      </c>
      <c r="D49" s="26" t="s">
        <v>97</v>
      </c>
      <c r="E49" s="27">
        <v>2</v>
      </c>
      <c r="F49" s="26"/>
      <c r="G49" s="27">
        <v>36</v>
      </c>
      <c r="H49" s="9"/>
      <c r="I49" s="9"/>
      <c r="J49" s="9"/>
      <c r="K49" s="9"/>
      <c r="L49" s="9"/>
      <c r="M49" s="9"/>
      <c r="N49" s="9">
        <v>2</v>
      </c>
      <c r="O49" s="9"/>
      <c r="P49" s="9"/>
      <c r="Q49" s="7"/>
      <c r="R49" s="7"/>
      <c r="S49" s="7"/>
    </row>
    <row r="50" spans="1:19" s="1" customFormat="1" ht="12.75">
      <c r="A50" s="10"/>
      <c r="B50" s="10"/>
      <c r="C50" s="54" t="s">
        <v>98</v>
      </c>
      <c r="D50" s="26" t="s">
        <v>99</v>
      </c>
      <c r="E50" s="30">
        <v>2</v>
      </c>
      <c r="F50" s="26"/>
      <c r="G50" s="30">
        <f>E50*18</f>
        <v>36</v>
      </c>
      <c r="H50" s="9"/>
      <c r="I50" s="9"/>
      <c r="J50" s="9"/>
      <c r="K50" s="9"/>
      <c r="L50" s="9"/>
      <c r="M50" s="9"/>
      <c r="N50" s="9"/>
      <c r="O50" s="9">
        <v>2</v>
      </c>
      <c r="P50" s="9"/>
      <c r="Q50" s="7"/>
      <c r="R50" s="7"/>
      <c r="S50" s="7"/>
    </row>
    <row r="51" spans="1:19" s="1" customFormat="1" ht="12">
      <c r="A51" s="10"/>
      <c r="B51" s="10"/>
      <c r="C51" s="7" t="s">
        <v>52</v>
      </c>
      <c r="D51" s="7"/>
      <c r="E51" s="7">
        <f>SUM(E41:E50)</f>
        <v>25</v>
      </c>
      <c r="F51" s="7"/>
      <c r="G51" s="7">
        <f>SUM(G41:G50)</f>
        <v>450</v>
      </c>
      <c r="H51" s="9"/>
      <c r="I51" s="9"/>
      <c r="J51" s="9"/>
      <c r="K51" s="9"/>
      <c r="L51" s="9"/>
      <c r="M51" s="9"/>
      <c r="N51" s="9"/>
      <c r="O51" s="9"/>
      <c r="P51" s="9"/>
      <c r="Q51" s="7"/>
      <c r="R51" s="7"/>
      <c r="S51" s="7"/>
    </row>
    <row r="52" spans="1:19" s="1" customFormat="1" ht="15" customHeight="1">
      <c r="A52" s="10" t="s">
        <v>100</v>
      </c>
      <c r="B52" s="10"/>
      <c r="C52" s="16">
        <v>10190990</v>
      </c>
      <c r="D52" s="26" t="s">
        <v>101</v>
      </c>
      <c r="E52" s="26">
        <v>2</v>
      </c>
      <c r="F52" s="26"/>
      <c r="G52" s="26">
        <v>36</v>
      </c>
      <c r="H52" s="26"/>
      <c r="I52" s="26"/>
      <c r="J52" s="16"/>
      <c r="K52" s="26"/>
      <c r="L52" s="26">
        <v>2</v>
      </c>
      <c r="M52" s="16"/>
      <c r="N52" s="26"/>
      <c r="O52" s="26"/>
      <c r="P52" s="16"/>
      <c r="Q52" s="26"/>
      <c r="R52" s="7"/>
      <c r="S52" s="7"/>
    </row>
    <row r="53" spans="1:19" s="1" customFormat="1" ht="15" customHeight="1">
      <c r="A53" s="10"/>
      <c r="B53" s="10"/>
      <c r="C53" s="26" t="s">
        <v>102</v>
      </c>
      <c r="D53" s="26" t="s">
        <v>103</v>
      </c>
      <c r="E53" s="26">
        <v>7</v>
      </c>
      <c r="F53" s="26"/>
      <c r="G53" s="26"/>
      <c r="H53" s="26"/>
      <c r="I53" s="26"/>
      <c r="J53" s="16"/>
      <c r="K53" s="26"/>
      <c r="L53" s="26"/>
      <c r="M53" s="16"/>
      <c r="N53" s="26"/>
      <c r="O53" s="26"/>
      <c r="P53" s="16"/>
      <c r="Q53" s="26"/>
      <c r="R53" s="7"/>
      <c r="S53" s="7" t="s">
        <v>104</v>
      </c>
    </row>
    <row r="54" spans="1:19" s="1" customFormat="1" ht="15" customHeight="1">
      <c r="A54" s="10"/>
      <c r="B54" s="10"/>
      <c r="C54" s="27" t="s">
        <v>75</v>
      </c>
      <c r="D54" s="26" t="s">
        <v>105</v>
      </c>
      <c r="E54" s="26">
        <v>3</v>
      </c>
      <c r="F54" s="26"/>
      <c r="G54" s="26"/>
      <c r="H54" s="26"/>
      <c r="I54" s="26"/>
      <c r="J54" s="16"/>
      <c r="K54" s="26"/>
      <c r="L54" s="26"/>
      <c r="M54" s="16"/>
      <c r="N54" s="26"/>
      <c r="O54" s="26"/>
      <c r="P54" s="16"/>
      <c r="Q54" s="26"/>
      <c r="R54" s="7"/>
      <c r="S54" s="34"/>
    </row>
    <row r="55" spans="1:19" s="1" customFormat="1" ht="15" customHeight="1">
      <c r="A55" s="10"/>
      <c r="B55" s="10"/>
      <c r="C55" s="26">
        <v>10110551</v>
      </c>
      <c r="D55" s="26" t="s">
        <v>106</v>
      </c>
      <c r="E55" s="26">
        <v>6</v>
      </c>
      <c r="F55" s="26"/>
      <c r="G55" s="26"/>
      <c r="H55" s="26"/>
      <c r="I55" s="26"/>
      <c r="J55" s="16"/>
      <c r="K55" s="26"/>
      <c r="L55" s="26"/>
      <c r="M55" s="16"/>
      <c r="N55" s="26"/>
      <c r="O55" s="26"/>
      <c r="P55" s="16"/>
      <c r="Q55" s="26"/>
      <c r="R55" s="7"/>
      <c r="S55" s="7" t="s">
        <v>107</v>
      </c>
    </row>
    <row r="56" spans="1:19" s="1" customFormat="1" ht="15" customHeight="1">
      <c r="A56" s="10"/>
      <c r="B56" s="10"/>
      <c r="C56" s="7" t="s">
        <v>52</v>
      </c>
      <c r="D56" s="7"/>
      <c r="E56" s="7">
        <f>SUM(E52:E55)</f>
        <v>18</v>
      </c>
      <c r="F56" s="7"/>
      <c r="G56" s="7">
        <v>36</v>
      </c>
      <c r="H56" s="9"/>
      <c r="I56" s="9"/>
      <c r="J56" s="9"/>
      <c r="K56" s="9"/>
      <c r="L56" s="9"/>
      <c r="M56" s="9"/>
      <c r="N56" s="9"/>
      <c r="O56" s="9"/>
      <c r="P56" s="9"/>
      <c r="Q56" s="7"/>
      <c r="R56" s="7"/>
      <c r="S56" s="7"/>
    </row>
    <row r="57" spans="1:19" s="1" customFormat="1" ht="12.75">
      <c r="A57" s="10" t="s">
        <v>108</v>
      </c>
      <c r="B57" s="31" t="s">
        <v>109</v>
      </c>
      <c r="C57" s="26">
        <v>10190260</v>
      </c>
      <c r="D57" s="26" t="s">
        <v>110</v>
      </c>
      <c r="E57" s="26">
        <v>2</v>
      </c>
      <c r="F57" s="26"/>
      <c r="G57" s="16">
        <v>36</v>
      </c>
      <c r="H57" s="16"/>
      <c r="I57" s="16"/>
      <c r="J57" s="16"/>
      <c r="K57" s="16"/>
      <c r="L57" s="16">
        <v>2</v>
      </c>
      <c r="M57" s="16"/>
      <c r="N57" s="16"/>
      <c r="O57" s="16"/>
      <c r="P57" s="16"/>
      <c r="Q57" s="16"/>
      <c r="R57" s="16"/>
      <c r="S57" s="16"/>
    </row>
    <row r="58" spans="1:19" s="1" customFormat="1" ht="12.75">
      <c r="A58" s="10"/>
      <c r="B58" s="31"/>
      <c r="C58" s="26">
        <v>10110390</v>
      </c>
      <c r="D58" s="26" t="s">
        <v>111</v>
      </c>
      <c r="E58" s="26">
        <v>2</v>
      </c>
      <c r="F58" s="26"/>
      <c r="G58" s="16">
        <v>36</v>
      </c>
      <c r="H58" s="16"/>
      <c r="I58" s="16"/>
      <c r="J58" s="16"/>
      <c r="K58" s="16"/>
      <c r="L58" s="16"/>
      <c r="M58" s="16"/>
      <c r="N58" s="16"/>
      <c r="O58" s="16">
        <v>2</v>
      </c>
      <c r="P58" s="16"/>
      <c r="Q58" s="16"/>
      <c r="R58" s="16"/>
      <c r="S58" s="16"/>
    </row>
    <row r="59" spans="1:19" s="1" customFormat="1" ht="12.75">
      <c r="A59" s="10"/>
      <c r="B59" s="31"/>
      <c r="C59" s="55" t="s">
        <v>112</v>
      </c>
      <c r="D59" s="16" t="s">
        <v>113</v>
      </c>
      <c r="E59" s="26">
        <v>2</v>
      </c>
      <c r="F59" s="26"/>
      <c r="G59" s="16">
        <v>36</v>
      </c>
      <c r="H59" s="16"/>
      <c r="I59" s="16"/>
      <c r="J59" s="16"/>
      <c r="K59" s="16"/>
      <c r="L59" s="16"/>
      <c r="M59" s="16"/>
      <c r="N59" s="16"/>
      <c r="O59" s="16"/>
      <c r="P59" s="16"/>
      <c r="Q59" s="16">
        <v>2</v>
      </c>
      <c r="R59" s="16"/>
      <c r="S59" s="16"/>
    </row>
    <row r="60" spans="1:19" s="1" customFormat="1" ht="12.75">
      <c r="A60" s="10"/>
      <c r="B60" s="31"/>
      <c r="C60" s="55" t="s">
        <v>114</v>
      </c>
      <c r="D60" s="15" t="s">
        <v>115</v>
      </c>
      <c r="E60" s="16">
        <v>2</v>
      </c>
      <c r="F60" s="26"/>
      <c r="G60" s="16">
        <v>36</v>
      </c>
      <c r="H60" s="16"/>
      <c r="I60" s="16"/>
      <c r="J60" s="16"/>
      <c r="K60" s="16"/>
      <c r="L60" s="16"/>
      <c r="M60" s="16"/>
      <c r="N60" s="16"/>
      <c r="O60" s="16"/>
      <c r="P60" s="16"/>
      <c r="Q60" s="16">
        <v>2</v>
      </c>
      <c r="R60" s="16"/>
      <c r="S60" s="16"/>
    </row>
    <row r="61" spans="1:19" s="1" customFormat="1" ht="12.75">
      <c r="A61" s="10"/>
      <c r="B61" s="31"/>
      <c r="C61" s="55" t="s">
        <v>116</v>
      </c>
      <c r="D61" s="15" t="s">
        <v>117</v>
      </c>
      <c r="E61" s="16">
        <v>2</v>
      </c>
      <c r="F61" s="26"/>
      <c r="G61" s="16">
        <v>36</v>
      </c>
      <c r="H61" s="16"/>
      <c r="I61" s="16"/>
      <c r="J61" s="16"/>
      <c r="K61" s="16"/>
      <c r="L61" s="16"/>
      <c r="M61" s="16"/>
      <c r="N61" s="16"/>
      <c r="O61" s="16"/>
      <c r="P61" s="16"/>
      <c r="Q61" s="16">
        <v>2</v>
      </c>
      <c r="R61" s="16"/>
      <c r="S61" s="16"/>
    </row>
    <row r="62" spans="1:19" s="1" customFormat="1" ht="15.75" customHeight="1">
      <c r="A62" s="10"/>
      <c r="B62" s="31"/>
      <c r="C62" s="55" t="s">
        <v>118</v>
      </c>
      <c r="D62" s="16" t="s">
        <v>119</v>
      </c>
      <c r="E62" s="16">
        <v>2</v>
      </c>
      <c r="F62" s="26"/>
      <c r="G62" s="16">
        <v>36</v>
      </c>
      <c r="H62" s="16"/>
      <c r="I62" s="16"/>
      <c r="J62" s="16"/>
      <c r="K62" s="16"/>
      <c r="L62" s="16"/>
      <c r="M62" s="16"/>
      <c r="N62" s="16">
        <v>2</v>
      </c>
      <c r="O62" s="16"/>
      <c r="P62" s="16"/>
      <c r="Q62" s="16"/>
      <c r="R62" s="16"/>
      <c r="S62" s="16"/>
    </row>
    <row r="63" spans="1:19" s="1" customFormat="1" ht="15.75" customHeight="1">
      <c r="A63" s="10"/>
      <c r="B63" s="31"/>
      <c r="C63" s="26" t="s">
        <v>120</v>
      </c>
      <c r="D63" s="26" t="s">
        <v>121</v>
      </c>
      <c r="E63" s="16"/>
      <c r="F63" s="2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s="1" customFormat="1" ht="15.75" customHeight="1">
      <c r="A64" s="10"/>
      <c r="B64" s="31"/>
      <c r="C64" s="48" t="s">
        <v>122</v>
      </c>
      <c r="D64" s="26" t="s">
        <v>123</v>
      </c>
      <c r="E64" s="16"/>
      <c r="F64" s="2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s="1" customFormat="1" ht="12.75">
      <c r="A65" s="10"/>
      <c r="B65" s="37" t="s">
        <v>124</v>
      </c>
      <c r="C65" s="54" t="s">
        <v>125</v>
      </c>
      <c r="D65" s="26" t="s">
        <v>126</v>
      </c>
      <c r="E65" s="26">
        <v>2</v>
      </c>
      <c r="F65" s="26">
        <v>1</v>
      </c>
      <c r="G65" s="16">
        <v>36</v>
      </c>
      <c r="H65" s="16"/>
      <c r="I65" s="16"/>
      <c r="J65" s="16"/>
      <c r="K65" s="16"/>
      <c r="L65" s="16"/>
      <c r="M65" s="16"/>
      <c r="N65" s="16">
        <v>2</v>
      </c>
      <c r="O65" s="16"/>
      <c r="P65" s="16"/>
      <c r="Q65" s="16"/>
      <c r="R65" s="16"/>
      <c r="S65" s="16"/>
    </row>
    <row r="66" spans="1:19" s="1" customFormat="1" ht="12.75">
      <c r="A66" s="10"/>
      <c r="B66" s="37"/>
      <c r="C66" s="54" t="s">
        <v>127</v>
      </c>
      <c r="D66" s="26" t="s">
        <v>128</v>
      </c>
      <c r="E66" s="26">
        <v>2</v>
      </c>
      <c r="F66" s="26"/>
      <c r="G66" s="16">
        <v>36</v>
      </c>
      <c r="H66" s="16"/>
      <c r="I66" s="16"/>
      <c r="J66" s="16"/>
      <c r="K66" s="16"/>
      <c r="L66" s="16">
        <v>2</v>
      </c>
      <c r="M66" s="16"/>
      <c r="N66" s="16"/>
      <c r="O66" s="16"/>
      <c r="P66" s="16"/>
      <c r="Q66" s="16"/>
      <c r="R66" s="16"/>
      <c r="S66" s="16"/>
    </row>
    <row r="67" spans="1:19" s="1" customFormat="1" ht="12.75">
      <c r="A67" s="10"/>
      <c r="B67" s="37"/>
      <c r="C67" s="54" t="s">
        <v>129</v>
      </c>
      <c r="D67" s="26" t="s">
        <v>130</v>
      </c>
      <c r="E67" s="26">
        <v>2</v>
      </c>
      <c r="F67" s="26">
        <v>1</v>
      </c>
      <c r="G67" s="16">
        <v>36</v>
      </c>
      <c r="H67" s="16"/>
      <c r="I67" s="16"/>
      <c r="J67" s="16"/>
      <c r="K67" s="16"/>
      <c r="L67" s="16"/>
      <c r="M67" s="16"/>
      <c r="N67" s="16">
        <v>2</v>
      </c>
      <c r="O67" s="16"/>
      <c r="P67" s="16"/>
      <c r="Q67" s="16"/>
      <c r="R67" s="16"/>
      <c r="S67" s="16"/>
    </row>
    <row r="68" spans="1:19" s="1" customFormat="1" ht="12.75">
      <c r="A68" s="10"/>
      <c r="B68" s="37"/>
      <c r="C68" s="13">
        <v>10190510</v>
      </c>
      <c r="D68" s="26" t="s">
        <v>131</v>
      </c>
      <c r="E68" s="26">
        <v>2</v>
      </c>
      <c r="F68" s="26">
        <v>1</v>
      </c>
      <c r="G68" s="16">
        <v>36</v>
      </c>
      <c r="H68" s="16"/>
      <c r="I68" s="16"/>
      <c r="J68" s="16"/>
      <c r="K68" s="16"/>
      <c r="L68" s="16"/>
      <c r="M68" s="16"/>
      <c r="N68" s="16"/>
      <c r="O68" s="16">
        <v>2</v>
      </c>
      <c r="P68" s="16"/>
      <c r="Q68" s="16"/>
      <c r="R68" s="16"/>
      <c r="S68" s="16"/>
    </row>
    <row r="69" spans="1:19" s="1" customFormat="1" ht="12.75">
      <c r="A69" s="10"/>
      <c r="B69" s="37"/>
      <c r="C69" s="13">
        <v>10191600</v>
      </c>
      <c r="D69" s="26" t="s">
        <v>132</v>
      </c>
      <c r="E69" s="26">
        <v>2</v>
      </c>
      <c r="F69" s="26"/>
      <c r="G69" s="16">
        <v>36</v>
      </c>
      <c r="H69" s="16" t="s">
        <v>30</v>
      </c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s="1" customFormat="1" ht="12.75">
      <c r="A70" s="10"/>
      <c r="B70" s="37" t="s">
        <v>133</v>
      </c>
      <c r="C70" s="27" t="s">
        <v>75</v>
      </c>
      <c r="D70" s="26" t="s">
        <v>134</v>
      </c>
      <c r="E70" s="30">
        <v>2</v>
      </c>
      <c r="F70" s="26"/>
      <c r="G70" s="30">
        <v>36</v>
      </c>
      <c r="H70" s="9"/>
      <c r="I70" s="9"/>
      <c r="J70" s="9"/>
      <c r="K70" s="9"/>
      <c r="L70" s="9"/>
      <c r="M70" s="9"/>
      <c r="N70" s="9"/>
      <c r="O70" s="9">
        <v>2</v>
      </c>
      <c r="P70" s="9"/>
      <c r="Q70" s="9"/>
      <c r="R70" s="9"/>
      <c r="S70" s="9"/>
    </row>
    <row r="71" spans="1:19" s="1" customFormat="1" ht="12.75">
      <c r="A71" s="10"/>
      <c r="B71" s="37"/>
      <c r="C71" s="27">
        <v>10111660</v>
      </c>
      <c r="D71" s="26" t="s">
        <v>135</v>
      </c>
      <c r="E71" s="38">
        <v>2</v>
      </c>
      <c r="F71" s="38"/>
      <c r="G71" s="16">
        <v>36</v>
      </c>
      <c r="H71" s="9"/>
      <c r="I71" s="9"/>
      <c r="J71" s="9"/>
      <c r="K71" s="9"/>
      <c r="L71" s="9"/>
      <c r="M71" s="9"/>
      <c r="N71" s="9">
        <v>2</v>
      </c>
      <c r="O71" s="9"/>
      <c r="P71" s="9"/>
      <c r="Q71" s="9"/>
      <c r="R71" s="9"/>
      <c r="S71" s="9"/>
    </row>
    <row r="72" spans="1:19" s="1" customFormat="1" ht="12.75">
      <c r="A72" s="10"/>
      <c r="B72" s="37"/>
      <c r="C72" s="27">
        <v>10110850</v>
      </c>
      <c r="D72" s="26" t="s">
        <v>136</v>
      </c>
      <c r="E72" s="26">
        <v>2</v>
      </c>
      <c r="F72" s="26"/>
      <c r="G72" s="16">
        <v>36</v>
      </c>
      <c r="H72" s="38"/>
      <c r="I72" s="38"/>
      <c r="J72" s="38"/>
      <c r="K72" s="38"/>
      <c r="L72" s="38"/>
      <c r="M72" s="38"/>
      <c r="N72" s="38"/>
      <c r="O72" s="38"/>
      <c r="P72" s="38"/>
      <c r="Q72" s="38">
        <v>2</v>
      </c>
      <c r="R72" s="38"/>
      <c r="S72" s="38"/>
    </row>
    <row r="73" spans="1:19" s="1" customFormat="1" ht="12.75">
      <c r="A73" s="10"/>
      <c r="B73" s="37"/>
      <c r="C73" s="26">
        <v>10110300</v>
      </c>
      <c r="D73" s="26" t="s">
        <v>137</v>
      </c>
      <c r="E73" s="26">
        <v>2</v>
      </c>
      <c r="F73" s="26">
        <v>2</v>
      </c>
      <c r="G73" s="26">
        <f>E73*18</f>
        <v>36</v>
      </c>
      <c r="H73" s="26"/>
      <c r="I73" s="26"/>
      <c r="J73" s="16"/>
      <c r="K73" s="26"/>
      <c r="L73" s="26"/>
      <c r="M73" s="16"/>
      <c r="N73" s="26"/>
      <c r="O73" s="26">
        <v>2</v>
      </c>
      <c r="P73" s="16"/>
      <c r="Q73" s="26"/>
      <c r="R73" s="16"/>
      <c r="S73" s="16"/>
    </row>
    <row r="74" spans="1:19" s="1" customFormat="1" ht="12.75">
      <c r="A74" s="10"/>
      <c r="B74" s="37"/>
      <c r="C74" s="26">
        <v>10110430</v>
      </c>
      <c r="D74" s="26" t="s">
        <v>138</v>
      </c>
      <c r="E74" s="26">
        <v>2</v>
      </c>
      <c r="F74" s="26">
        <v>2</v>
      </c>
      <c r="G74" s="26">
        <v>36</v>
      </c>
      <c r="H74" s="26"/>
      <c r="I74" s="26"/>
      <c r="J74" s="16"/>
      <c r="K74" s="26"/>
      <c r="L74" s="26"/>
      <c r="M74" s="16"/>
      <c r="N74" s="26">
        <v>2</v>
      </c>
      <c r="O74" s="26"/>
      <c r="P74" s="16"/>
      <c r="Q74" s="26"/>
      <c r="R74" s="16"/>
      <c r="S74" s="16"/>
    </row>
    <row r="75" spans="1:19" s="1" customFormat="1" ht="12.75">
      <c r="A75" s="10"/>
      <c r="B75" s="31" t="s">
        <v>139</v>
      </c>
      <c r="C75" s="27" t="s">
        <v>75</v>
      </c>
      <c r="D75" s="26" t="s">
        <v>140</v>
      </c>
      <c r="E75" s="26">
        <v>2</v>
      </c>
      <c r="F75" s="26"/>
      <c r="G75" s="26">
        <v>36</v>
      </c>
      <c r="H75" s="26"/>
      <c r="I75" s="26"/>
      <c r="J75" s="16"/>
      <c r="K75" s="26"/>
      <c r="L75" s="26"/>
      <c r="M75" s="16"/>
      <c r="N75" s="26"/>
      <c r="O75" s="26"/>
      <c r="P75" s="16"/>
      <c r="Q75" s="26"/>
      <c r="R75" s="16"/>
      <c r="S75" s="16"/>
    </row>
    <row r="76" spans="1:19" s="1" customFormat="1" ht="12.75">
      <c r="A76" s="10"/>
      <c r="B76" s="31"/>
      <c r="C76" s="26" t="s">
        <v>141</v>
      </c>
      <c r="D76" s="26" t="s">
        <v>142</v>
      </c>
      <c r="E76" s="26">
        <v>2</v>
      </c>
      <c r="F76" s="26"/>
      <c r="G76" s="26">
        <v>36</v>
      </c>
      <c r="H76" s="26"/>
      <c r="I76" s="26"/>
      <c r="J76" s="16"/>
      <c r="K76" s="26"/>
      <c r="L76" s="26"/>
      <c r="M76" s="16"/>
      <c r="N76" s="26"/>
      <c r="O76" s="26"/>
      <c r="P76" s="16"/>
      <c r="Q76" s="26"/>
      <c r="R76" s="16"/>
      <c r="S76" s="16"/>
    </row>
    <row r="77" spans="1:19" s="1" customFormat="1" ht="12.75">
      <c r="A77" s="10"/>
      <c r="B77" s="31"/>
      <c r="C77" s="26" t="s">
        <v>143</v>
      </c>
      <c r="D77" s="26" t="s">
        <v>144</v>
      </c>
      <c r="E77" s="26">
        <v>2</v>
      </c>
      <c r="F77" s="26"/>
      <c r="G77" s="26">
        <v>36</v>
      </c>
      <c r="H77" s="26"/>
      <c r="I77" s="26"/>
      <c r="J77" s="16"/>
      <c r="K77" s="26"/>
      <c r="L77" s="26"/>
      <c r="M77" s="16"/>
      <c r="N77" s="26"/>
      <c r="O77" s="26"/>
      <c r="P77" s="16"/>
      <c r="Q77" s="26"/>
      <c r="R77" s="16"/>
      <c r="S77" s="16"/>
    </row>
    <row r="78" spans="1:19" s="1" customFormat="1" ht="12.75">
      <c r="A78" s="10"/>
      <c r="B78" s="31"/>
      <c r="C78" s="26">
        <v>10110350</v>
      </c>
      <c r="D78" s="26" t="s">
        <v>145</v>
      </c>
      <c r="E78" s="26">
        <v>2</v>
      </c>
      <c r="F78" s="26"/>
      <c r="G78" s="26">
        <v>36</v>
      </c>
      <c r="H78" s="26"/>
      <c r="I78" s="26"/>
      <c r="J78" s="16"/>
      <c r="K78" s="26"/>
      <c r="L78" s="26"/>
      <c r="M78" s="16"/>
      <c r="N78" s="26"/>
      <c r="O78" s="26"/>
      <c r="P78" s="16"/>
      <c r="Q78" s="26"/>
      <c r="R78" s="16"/>
      <c r="S78" s="16"/>
    </row>
    <row r="79" spans="1:19" s="1" customFormat="1" ht="12.75">
      <c r="A79" s="10"/>
      <c r="B79" s="31"/>
      <c r="C79" s="16">
        <v>10191110</v>
      </c>
      <c r="D79" s="26" t="s">
        <v>146</v>
      </c>
      <c r="E79" s="26">
        <v>2</v>
      </c>
      <c r="F79" s="26"/>
      <c r="G79" s="26">
        <v>36</v>
      </c>
      <c r="H79" s="26"/>
      <c r="I79" s="26"/>
      <c r="J79" s="16"/>
      <c r="K79" s="26"/>
      <c r="L79" s="26"/>
      <c r="M79" s="16"/>
      <c r="N79" s="26"/>
      <c r="O79" s="26"/>
      <c r="P79" s="16"/>
      <c r="Q79" s="26"/>
      <c r="R79" s="16"/>
      <c r="S79" s="16"/>
    </row>
    <row r="80" spans="1:19" s="1" customFormat="1" ht="12.75">
      <c r="A80" s="10"/>
      <c r="B80" s="31"/>
      <c r="C80" s="16">
        <v>10190743</v>
      </c>
      <c r="D80" s="26" t="s">
        <v>147</v>
      </c>
      <c r="E80" s="26">
        <v>2</v>
      </c>
      <c r="F80" s="26"/>
      <c r="G80" s="26">
        <v>36</v>
      </c>
      <c r="H80" s="26"/>
      <c r="I80" s="26"/>
      <c r="J80" s="16"/>
      <c r="K80" s="26"/>
      <c r="L80" s="26"/>
      <c r="M80" s="16"/>
      <c r="N80" s="26"/>
      <c r="O80" s="26"/>
      <c r="P80" s="16"/>
      <c r="Q80" s="26"/>
      <c r="R80" s="16"/>
      <c r="S80" s="16"/>
    </row>
    <row r="81" spans="1:19" s="1" customFormat="1" ht="12.75">
      <c r="A81" s="10"/>
      <c r="B81" s="31"/>
      <c r="C81" s="26" t="s">
        <v>148</v>
      </c>
      <c r="D81" s="26" t="s">
        <v>149</v>
      </c>
      <c r="E81" s="26">
        <v>3</v>
      </c>
      <c r="F81" s="26">
        <v>3</v>
      </c>
      <c r="G81" s="26">
        <v>54</v>
      </c>
      <c r="H81" s="26"/>
      <c r="I81" s="26"/>
      <c r="J81" s="16"/>
      <c r="K81" s="26"/>
      <c r="L81" s="26">
        <v>3</v>
      </c>
      <c r="M81" s="16"/>
      <c r="N81" s="26"/>
      <c r="O81" s="26"/>
      <c r="P81" s="16"/>
      <c r="Q81" s="26"/>
      <c r="R81" s="16"/>
      <c r="S81" s="16"/>
    </row>
    <row r="82" spans="1:19" s="1" customFormat="1" ht="12.75">
      <c r="A82" s="10"/>
      <c r="B82" s="10"/>
      <c r="C82" s="39" t="s">
        <v>52</v>
      </c>
      <c r="D82" s="16"/>
      <c r="E82" s="40">
        <f>SUM(E57:E81)</f>
        <v>47</v>
      </c>
      <c r="F82" s="16"/>
      <c r="G82" s="16">
        <f>SUM(G57:G81)</f>
        <v>846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s="1" customFormat="1" ht="12">
      <c r="A83" s="10"/>
      <c r="B83" s="10"/>
      <c r="C83" s="8" t="s">
        <v>8</v>
      </c>
      <c r="D83" s="7" t="s">
        <v>150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1" customFormat="1" ht="12">
      <c r="A84" s="10"/>
      <c r="B84" s="10"/>
      <c r="C84" s="8" t="s">
        <v>52</v>
      </c>
      <c r="D84" s="8"/>
      <c r="E84" s="7"/>
      <c r="F84" s="7"/>
      <c r="G84" s="7"/>
      <c r="H84" s="9"/>
      <c r="I84" s="9"/>
      <c r="J84" s="9"/>
      <c r="K84" s="9"/>
      <c r="L84" s="9"/>
      <c r="M84" s="9"/>
      <c r="N84" s="9"/>
      <c r="O84" s="9"/>
      <c r="P84" s="9"/>
      <c r="Q84" s="7"/>
      <c r="R84" s="7"/>
      <c r="S84" s="7"/>
    </row>
    <row r="85" spans="1:19" s="1" customFormat="1" ht="22.5">
      <c r="A85" s="7" t="s">
        <v>151</v>
      </c>
      <c r="B85" s="7"/>
      <c r="C85" s="56" t="s">
        <v>152</v>
      </c>
      <c r="D85" s="42" t="s">
        <v>153</v>
      </c>
      <c r="E85" s="43">
        <v>2</v>
      </c>
      <c r="F85" s="44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s="1" customFormat="1" ht="22.5">
      <c r="A86" s="7"/>
      <c r="B86" s="7"/>
      <c r="C86" s="56" t="s">
        <v>154</v>
      </c>
      <c r="D86" s="42" t="s">
        <v>155</v>
      </c>
      <c r="E86" s="43">
        <v>2</v>
      </c>
      <c r="F86" s="44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s="1" customFormat="1" ht="12.75">
      <c r="A87" s="7"/>
      <c r="B87" s="7"/>
      <c r="C87" s="9">
        <v>10100053</v>
      </c>
      <c r="D87" s="33" t="s">
        <v>156</v>
      </c>
      <c r="E87" s="16">
        <v>2</v>
      </c>
      <c r="F87" s="44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s="1" customFormat="1" ht="12.75">
      <c r="A88" s="7"/>
      <c r="B88" s="7"/>
      <c r="C88" s="47" t="s">
        <v>157</v>
      </c>
      <c r="D88" s="33" t="s">
        <v>158</v>
      </c>
      <c r="E88" s="16">
        <v>2</v>
      </c>
      <c r="F88" s="44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</row>
    <row r="89" spans="1:19" s="1" customFormat="1" ht="12.75">
      <c r="A89" s="7"/>
      <c r="B89" s="7"/>
      <c r="C89" s="7" t="s">
        <v>52</v>
      </c>
      <c r="D89" s="7"/>
      <c r="E89" s="16"/>
      <c r="F89" s="44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</row>
    <row r="90" spans="1:19" s="1" customFormat="1" ht="12">
      <c r="A90" s="7"/>
      <c r="B90" s="7"/>
      <c r="C90" s="34" t="s">
        <v>8</v>
      </c>
      <c r="D90" s="34"/>
      <c r="E90" s="7" t="s">
        <v>159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1" customFormat="1" ht="12">
      <c r="A91" s="7" t="s">
        <v>160</v>
      </c>
      <c r="B91" s="7"/>
      <c r="C91" s="7"/>
      <c r="D91" s="7"/>
      <c r="E91" s="7">
        <v>160</v>
      </c>
      <c r="F91" s="7"/>
      <c r="G91" s="7"/>
      <c r="H91" s="9"/>
      <c r="I91" s="9"/>
      <c r="J91" s="9"/>
      <c r="K91" s="9"/>
      <c r="L91" s="9"/>
      <c r="M91" s="9"/>
      <c r="N91" s="9"/>
      <c r="O91" s="9"/>
      <c r="P91" s="9"/>
      <c r="Q91" s="7"/>
      <c r="R91" s="7"/>
      <c r="S91" s="7"/>
    </row>
    <row r="92" spans="1:19" ht="60.75" customHeight="1">
      <c r="A92" s="45" t="s">
        <v>161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</sheetData>
  <sheetProtection/>
  <mergeCells count="39">
    <mergeCell ref="A1:S1"/>
    <mergeCell ref="H2:R2"/>
    <mergeCell ref="I5:Q5"/>
    <mergeCell ref="I6:Q6"/>
    <mergeCell ref="I7:Q7"/>
    <mergeCell ref="I8:Q8"/>
    <mergeCell ref="H10:R10"/>
    <mergeCell ref="I20:R20"/>
    <mergeCell ref="C23:D23"/>
    <mergeCell ref="C40:D40"/>
    <mergeCell ref="C51:D51"/>
    <mergeCell ref="C56:D56"/>
    <mergeCell ref="H69:S69"/>
    <mergeCell ref="D83:S83"/>
    <mergeCell ref="C84:D84"/>
    <mergeCell ref="C89:D89"/>
    <mergeCell ref="C90:D90"/>
    <mergeCell ref="E90:S90"/>
    <mergeCell ref="A91:D91"/>
    <mergeCell ref="A92:S92"/>
    <mergeCell ref="A41:A51"/>
    <mergeCell ref="A57:A84"/>
    <mergeCell ref="B41:B51"/>
    <mergeCell ref="B57:B64"/>
    <mergeCell ref="B65:B69"/>
    <mergeCell ref="B70:B74"/>
    <mergeCell ref="B75:B81"/>
    <mergeCell ref="B82:B84"/>
    <mergeCell ref="C2:C3"/>
    <mergeCell ref="D2:D3"/>
    <mergeCell ref="E2:E3"/>
    <mergeCell ref="F2:F3"/>
    <mergeCell ref="G2:G3"/>
    <mergeCell ref="S2:S3"/>
    <mergeCell ref="A24:B40"/>
    <mergeCell ref="A2:B3"/>
    <mergeCell ref="A4:B23"/>
    <mergeCell ref="A52:B56"/>
    <mergeCell ref="A85:B90"/>
  </mergeCells>
  <printOptions/>
  <pageMargins left="0.28" right="0.59" top="0.59" bottom="0.59" header="0.51" footer="0.51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2015-05-06T07:05:29Z</cp:lastPrinted>
  <dcterms:created xsi:type="dcterms:W3CDTF">1996-12-17T01:32:42Z</dcterms:created>
  <dcterms:modified xsi:type="dcterms:W3CDTF">2016-11-16T02:53:05Z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